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Q\HR Development Team\Recruiting team\05. 기능직채용\00. 기능직 채용 운영지침\2021년(최종)\"/>
    </mc:Choice>
  </mc:AlternateContent>
  <bookViews>
    <workbookView xWindow="480" yWindow="45" windowWidth="18315" windowHeight="8550"/>
  </bookViews>
  <sheets>
    <sheet name="입력" sheetId="6" r:id="rId1"/>
  </sheets>
  <definedNames>
    <definedName name="_xlnm.Print_Area" localSheetId="0">입력!$A$1:$F$115</definedName>
  </definedNames>
  <calcPr calcId="152511"/>
</workbook>
</file>

<file path=xl/calcChain.xml><?xml version="1.0" encoding="utf-8"?>
<calcChain xmlns="http://schemas.openxmlformats.org/spreadsheetml/2006/main">
  <c r="E22" i="6" l="1"/>
  <c r="E23" i="6"/>
  <c r="E24" i="6"/>
  <c r="K33" i="6"/>
  <c r="L33" i="6" s="1"/>
  <c r="K34" i="6"/>
  <c r="L34" i="6" s="1"/>
  <c r="K35" i="6"/>
  <c r="L35" i="6" s="1"/>
  <c r="K36" i="6"/>
  <c r="L36" i="6" s="1"/>
  <c r="K37" i="6"/>
  <c r="L37" i="6" s="1"/>
  <c r="K38" i="6"/>
  <c r="L38" i="6" s="1"/>
  <c r="K39" i="6"/>
  <c r="L39" i="6" s="1"/>
  <c r="K29" i="6"/>
  <c r="L29" i="6" s="1"/>
  <c r="K30" i="6"/>
  <c r="L30" i="6" s="1"/>
  <c r="K31" i="6"/>
  <c r="L31" i="6" s="1"/>
  <c r="K32" i="6"/>
  <c r="L32" i="6" s="1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5" i="6"/>
  <c r="E21" i="6"/>
  <c r="E20" i="6"/>
  <c r="E19" i="6"/>
  <c r="E18" i="6"/>
  <c r="E17" i="6"/>
  <c r="E16" i="6"/>
  <c r="E15" i="6"/>
  <c r="E14" i="6"/>
  <c r="E13" i="6"/>
  <c r="E12" i="6"/>
  <c r="E11" i="6"/>
  <c r="K115" i="6"/>
  <c r="L115" i="6" s="1"/>
  <c r="K114" i="6"/>
  <c r="L114" i="6" s="1"/>
  <c r="K113" i="6"/>
  <c r="L113" i="6" s="1"/>
  <c r="L112" i="6"/>
  <c r="K112" i="6"/>
  <c r="K111" i="6"/>
  <c r="L111" i="6" s="1"/>
  <c r="K110" i="6"/>
  <c r="L110" i="6" s="1"/>
  <c r="K109" i="6"/>
  <c r="L109" i="6" s="1"/>
  <c r="L108" i="6"/>
  <c r="K108" i="6"/>
  <c r="K107" i="6"/>
  <c r="L107" i="6" s="1"/>
  <c r="K106" i="6"/>
  <c r="L106" i="6" s="1"/>
  <c r="K105" i="6"/>
  <c r="L105" i="6" s="1"/>
  <c r="L104" i="6"/>
  <c r="K104" i="6"/>
  <c r="K103" i="6"/>
  <c r="L103" i="6" s="1"/>
  <c r="K102" i="6"/>
  <c r="L102" i="6" s="1"/>
  <c r="K101" i="6"/>
  <c r="L101" i="6" s="1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3" i="6"/>
  <c r="L42" i="6"/>
  <c r="L41" i="6"/>
  <c r="L40" i="6"/>
  <c r="L20" i="6"/>
  <c r="AF11" i="6" l="1"/>
  <c r="AF12" i="6" s="1"/>
  <c r="AE11" i="6"/>
  <c r="AE12" i="6" s="1"/>
  <c r="AD11" i="6"/>
  <c r="AD12" i="6" s="1"/>
  <c r="AC11" i="6"/>
  <c r="AC12" i="6" s="1"/>
  <c r="K94" i="6" l="1"/>
  <c r="K77" i="6"/>
  <c r="K78" i="6"/>
  <c r="K79" i="6"/>
  <c r="K73" i="6"/>
  <c r="K74" i="6"/>
  <c r="K57" i="6"/>
  <c r="K58" i="6"/>
  <c r="K59" i="6"/>
  <c r="K60" i="6"/>
  <c r="K61" i="6"/>
  <c r="K43" i="6"/>
  <c r="K40" i="6"/>
  <c r="K25" i="6"/>
  <c r="L25" i="6" s="1"/>
  <c r="K21" i="6"/>
  <c r="L21" i="6" s="1"/>
  <c r="K22" i="6"/>
  <c r="L22" i="6" s="1"/>
  <c r="K97" i="6"/>
  <c r="K96" i="6"/>
  <c r="K95" i="6"/>
  <c r="K93" i="6"/>
  <c r="K92" i="6"/>
  <c r="K91" i="6"/>
  <c r="K90" i="6"/>
  <c r="K89" i="6"/>
  <c r="K88" i="6"/>
  <c r="K87" i="6"/>
  <c r="K86" i="6"/>
  <c r="K85" i="6"/>
  <c r="K84" i="6"/>
  <c r="K83" i="6"/>
  <c r="K76" i="6"/>
  <c r="K75" i="6"/>
  <c r="K72" i="6"/>
  <c r="K71" i="6"/>
  <c r="K70" i="6"/>
  <c r="K69" i="6"/>
  <c r="K68" i="6"/>
  <c r="K67" i="6"/>
  <c r="K66" i="6"/>
  <c r="K65" i="6"/>
  <c r="K56" i="6"/>
  <c r="K55" i="6"/>
  <c r="K54" i="6"/>
  <c r="K53" i="6"/>
  <c r="K52" i="6"/>
  <c r="K51" i="6"/>
  <c r="K50" i="6"/>
  <c r="K49" i="6"/>
  <c r="K48" i="6"/>
  <c r="K47" i="6"/>
  <c r="K42" i="6"/>
  <c r="K41" i="6"/>
  <c r="K24" i="6"/>
  <c r="L24" i="6" s="1"/>
  <c r="K23" i="6"/>
  <c r="L23" i="6" s="1"/>
  <c r="K20" i="6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6" i="6" l="1"/>
  <c r="L6" i="6" s="1"/>
  <c r="E6" i="6" l="1"/>
  <c r="F6" i="6" s="1"/>
</calcChain>
</file>

<file path=xl/sharedStrings.xml><?xml version="1.0" encoding="utf-8"?>
<sst xmlns="http://schemas.openxmlformats.org/spreadsheetml/2006/main" count="137" uniqueCount="58">
  <si>
    <t>구분</t>
    <phoneticPr fontId="1" type="noConversion"/>
  </si>
  <si>
    <t>단위 수</t>
    <phoneticPr fontId="1" type="noConversion"/>
  </si>
  <si>
    <t>석차등급</t>
    <phoneticPr fontId="1" type="noConversion"/>
  </si>
  <si>
    <t>1학년 1학기</t>
    <phoneticPr fontId="1" type="noConversion"/>
  </si>
  <si>
    <t>교과목 명</t>
    <phoneticPr fontId="1" type="noConversion"/>
  </si>
  <si>
    <t>1학년 2학기</t>
    <phoneticPr fontId="1" type="noConversion"/>
  </si>
  <si>
    <t>2학년 1학기</t>
    <phoneticPr fontId="1" type="noConversion"/>
  </si>
  <si>
    <t>2학년 2학기</t>
    <phoneticPr fontId="1" type="noConversion"/>
  </si>
  <si>
    <t>3학년 1학기</t>
    <phoneticPr fontId="1" type="noConversion"/>
  </si>
  <si>
    <t>3학년 2학기</t>
    <phoneticPr fontId="1" type="noConversion"/>
  </si>
  <si>
    <r>
      <t>등급 평균</t>
    </r>
    <r>
      <rPr>
        <b/>
        <sz val="8"/>
        <color theme="1"/>
        <rFont val="맑은 고딕"/>
        <family val="3"/>
        <charset val="129"/>
        <scheme val="minor"/>
      </rPr>
      <t xml:space="preserve">
(계산값합/단위수합)</t>
    </r>
    <phoneticPr fontId="1" type="noConversion"/>
  </si>
  <si>
    <t>□ 등급 및 백분위 변환 결과</t>
    <phoneticPr fontId="1" type="noConversion"/>
  </si>
  <si>
    <t>백분위(%)</t>
    <phoneticPr fontId="1" type="noConversion"/>
  </si>
  <si>
    <t>국어</t>
  </si>
  <si>
    <t>수학</t>
  </si>
  <si>
    <t>국사</t>
  </si>
  <si>
    <t>사회</t>
  </si>
  <si>
    <t>과학</t>
  </si>
  <si>
    <t>기술.가정</t>
  </si>
  <si>
    <t>체육</t>
  </si>
  <si>
    <t>음악</t>
  </si>
  <si>
    <t>미술</t>
  </si>
  <si>
    <t>영어</t>
  </si>
  <si>
    <t>학년</t>
  </si>
  <si>
    <t>결석일수</t>
  </si>
  <si>
    <t>지각</t>
  </si>
  <si>
    <t>조퇴</t>
  </si>
  <si>
    <t>결과</t>
  </si>
  <si>
    <t>질병</t>
  </si>
  <si>
    <t>무단</t>
  </si>
  <si>
    <t>기타</t>
  </si>
  <si>
    <t>A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</si>
  <si>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</si>
  <si>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</si>
  <si>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</si>
  <si>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□ 등급 및 백분위 변환 결과</t>
    <phoneticPr fontId="1" type="noConversion"/>
  </si>
  <si>
    <t>석차등급(숫자)</t>
    <phoneticPr fontId="1" type="noConversion"/>
  </si>
  <si>
    <t>1. 석차등급 숫자용</t>
    <phoneticPr fontId="1" type="noConversion"/>
  </si>
  <si>
    <t>계산값
(단위수 * 석차등급)</t>
    <phoneticPr fontId="1" type="noConversion"/>
  </si>
  <si>
    <t>계산값
(단위수 * 석차등급)</t>
    <phoneticPr fontId="1" type="noConversion"/>
  </si>
  <si>
    <t>D</t>
    <phoneticPr fontId="1" type="noConversion"/>
  </si>
  <si>
    <t>2. 석차등급 영문용</t>
    <phoneticPr fontId="1" type="noConversion"/>
  </si>
  <si>
    <t>결석</t>
    <phoneticPr fontId="1" type="noConversion"/>
  </si>
  <si>
    <t>지각</t>
    <phoneticPr fontId="1" type="noConversion"/>
  </si>
  <si>
    <t>조퇴</t>
    <phoneticPr fontId="1" type="noConversion"/>
  </si>
  <si>
    <t>결과</t>
    <phoneticPr fontId="1" type="noConversion"/>
  </si>
  <si>
    <t>계</t>
    <phoneticPr fontId="1" type="noConversion"/>
  </si>
  <si>
    <t>점수</t>
    <phoneticPr fontId="1" type="noConversion"/>
  </si>
  <si>
    <t>*1~3학년 학생부 성적이 상위 68%임을 의미함</t>
    <phoneticPr fontId="1" type="noConversion"/>
  </si>
  <si>
    <t>● 고교성적 취합</t>
    <phoneticPr fontId="1" type="noConversion"/>
  </si>
  <si>
    <t>● 고교출결 취합</t>
    <phoneticPr fontId="1" type="noConversion"/>
  </si>
  <si>
    <t>□ 결과</t>
    <phoneticPr fontId="1" type="noConversion"/>
  </si>
  <si>
    <t>석차등급
(A~E)</t>
    <phoneticPr fontId="1" type="noConversion"/>
  </si>
  <si>
    <t xml:space="preserve"> - 석차등급이 숫자로 되어있는 경우 1번에, 석차등급이 영문으로 되어있는 경우 2번에만 입력</t>
    <phoneticPr fontId="1" type="noConversion"/>
  </si>
  <si>
    <t xml:space="preserve"> - 주황음영 셀 영역 전체 삭제 후 입력</t>
    <phoneticPr fontId="1" type="noConversion"/>
  </si>
  <si>
    <t xml:space="preserve">  ※ 주황음영 외 셀에는 입력이 불가하며 추가 입력이 필요한 경우 채용담당자에게 연락바랍니다.</t>
    <phoneticPr fontId="1" type="noConversion"/>
  </si>
  <si>
    <t xml:space="preserve"> - 주황음영 셀 영역 전체 삭제 후 입력</t>
    <phoneticPr fontId="1" type="noConversion"/>
  </si>
  <si>
    <t>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</si>
</sst>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8"/>
      <color theme="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2" fillId="0" borderId="0" xfId="0" applyFont="1">
      <alignment vertical="center"/>
    </xf>
    <xf numFmtId="2" fontId="2" fillId="0" borderId="0" xfId="0" applyNumberFormat="1" applyFont="1">
      <alignment vertical="center"/>
    </xf>
    <xf numFmtId="2" fontId="2" fillId="0" borderId="6" xfId="0" applyNumberFormat="1" applyFont="1" applyBorder="1" applyAlignment="1">
      <alignment horizontal="center" vertical="center"/>
    </xf>
    <xf numFmtId="0" fontId="2" fillId="2" borderId="6" xfId="0" quotePrefix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quotePrefix="1" applyFont="1" applyFill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4" borderId="6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3" xfId="0" applyFont="1" applyFill="1" applyBorder="1">
      <alignment vertical="center"/>
    </xf>
    <xf numFmtId="0" fontId="7" fillId="0" borderId="0" xfId="0" applyFont="1">
      <alignment vertical="center"/>
    </xf>
    <xf numFmtId="0" fontId="7" fillId="3" borderId="13" xfId="0" applyFont="1" applyFill="1" applyBorder="1" applyProtection="1">
      <alignment vertical="center"/>
      <protection locked="0"/>
    </xf>
    <xf numFmtId="0" fontId="7" fillId="3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" borderId="4" xfId="0" applyFont="1" applyFill="1" applyBorder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Protection="1">
      <alignment vertical="center"/>
      <protection locked="0"/>
    </xf>
    <xf numFmtId="0" fontId="7" fillId="0" borderId="3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3" xfId="0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Protection="1">
      <alignment vertical="center"/>
      <protection locked="0"/>
    </xf>
    <xf numFmtId="0" fontId="11" fillId="0" borderId="0" xfId="0" quotePrefix="1" applyFont="1" applyFill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Protection="1">
      <alignment vertical="center"/>
      <protection locked="0"/>
    </xf>
    <xf numFmtId="0" fontId="9" fillId="4" borderId="4" xfId="0" applyFont="1" applyFill="1" applyBorder="1" applyProtection="1">
      <alignment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F115"/>
  <sheetViews>
    <sheetView showGridLines="0" tabSelected="1" zoomScaleNormal="100" workbookViewId="0">
      <selection activeCell="B1" sqref="B1"/>
    </sheetView>
  </sheetViews>
  <sheetFormatPr defaultRowHeight="16.5" x14ac:dyDescent="0.3"/>
  <cols>
    <col min="1" max="1" width="2.25" customWidth="1"/>
    <col min="2" max="2" width="16.875" customWidth="1"/>
    <col min="3" max="4" width="12.75" customWidth="1"/>
    <col min="5" max="6" width="12.75" hidden="1" customWidth="1"/>
    <col min="7" max="7" width="3.125" customWidth="1"/>
    <col min="8" max="8" width="16.875" customWidth="1"/>
    <col min="9" max="10" width="12.75" customWidth="1"/>
    <col min="11" max="12" width="12.75" hidden="1" customWidth="1"/>
    <col min="13" max="13" width="6.25" customWidth="1"/>
    <col min="14" max="14" width="7.875" customWidth="1"/>
    <col min="15" max="26" width="5.875" customWidth="1"/>
    <col min="27" max="27" width="2.875" customWidth="1"/>
    <col min="28" max="32" width="7" hidden="1" customWidth="1"/>
  </cols>
  <sheetData>
    <row r="1" spans="2:32" ht="32.25" customHeight="1" x14ac:dyDescent="0.3">
      <c r="B1" s="6" t="s">
        <v>49</v>
      </c>
      <c r="N1" s="6" t="s">
        <v>50</v>
      </c>
    </row>
    <row r="2" spans="2:32" ht="10.5" customHeight="1" x14ac:dyDescent="0.3">
      <c r="N2" s="2"/>
    </row>
    <row r="3" spans="2:32" ht="17.25" x14ac:dyDescent="0.3">
      <c r="B3" s="7" t="s">
        <v>53</v>
      </c>
      <c r="N3" s="7" t="s">
        <v>54</v>
      </c>
    </row>
    <row r="4" spans="2:32" ht="17.25" x14ac:dyDescent="0.3">
      <c r="B4" s="7" t="s">
        <v>56</v>
      </c>
      <c r="E4" s="13" t="s">
        <v>35</v>
      </c>
      <c r="K4" s="13" t="s">
        <v>11</v>
      </c>
      <c r="N4" s="2"/>
    </row>
    <row r="5" spans="2:32" ht="16.5" customHeight="1" x14ac:dyDescent="0.3">
      <c r="B5" t="s">
        <v>55</v>
      </c>
      <c r="E5" s="16" t="s">
        <v>10</v>
      </c>
      <c r="F5" s="17" t="s">
        <v>12</v>
      </c>
      <c r="K5" s="16" t="s">
        <v>10</v>
      </c>
      <c r="L5" s="16" t="s">
        <v>12</v>
      </c>
    </row>
    <row r="6" spans="2:32" x14ac:dyDescent="0.3">
      <c r="E6" s="4">
        <f>SUM(E11:E25,E29:E43,E47:E61,E65:E79,E83:E97,E101:E115)/SUM(C11:C25,C29:C43,C47:C61,C65:C79,C83:C97,C101:C115)</f>
        <v>5.8214285714285712</v>
      </c>
      <c r="F6" s="5">
        <f>(ROUND(0.0141*E6^5 - 0.3207*E6^4 + 2.2453*E6^3 - 4.1584*E6^2 + 8.1481*E6 - 1.6231,1))</f>
        <v>73.8</v>
      </c>
      <c r="K6" s="4">
        <f>SUM(L11:L25,L29:L43,L47:L61,L65:L79,L83:L97,L101:L115)/SUM(I11:I25,I29:I43,I47:I61,I65:I79,I83:I97,I101:I115)</f>
        <v>5.5</v>
      </c>
      <c r="L6" s="5">
        <f>(ROUND(0.0141*K6^5 - 0.3207*K6^4 + 2.2453*K6^3 - 4.1584*K6^2 + 8.1481*K6 - 1.6231,1))</f>
        <v>68.5</v>
      </c>
    </row>
    <row r="7" spans="2:32" ht="17.25" x14ac:dyDescent="0.3">
      <c r="B7" s="7" t="s">
        <v>37</v>
      </c>
      <c r="D7" s="15"/>
      <c r="H7" s="7" t="s">
        <v>41</v>
      </c>
      <c r="L7" s="15" t="s">
        <v>48</v>
      </c>
    </row>
    <row r="8" spans="2:32" ht="6.75" customHeight="1" x14ac:dyDescent="0.3"/>
    <row r="9" spans="2:32" ht="24.75" customHeight="1" x14ac:dyDescent="0.3">
      <c r="B9" s="48" t="s">
        <v>3</v>
      </c>
      <c r="C9" s="35"/>
      <c r="D9" s="36"/>
      <c r="E9" s="36"/>
      <c r="F9" s="57"/>
      <c r="G9" s="37"/>
      <c r="H9" s="48" t="s">
        <v>3</v>
      </c>
      <c r="I9" s="35"/>
      <c r="J9" s="38"/>
      <c r="K9" s="18"/>
      <c r="L9" s="18"/>
      <c r="M9" s="59"/>
      <c r="N9" s="61" t="s">
        <v>23</v>
      </c>
      <c r="O9" s="61" t="s">
        <v>24</v>
      </c>
      <c r="P9" s="61"/>
      <c r="Q9" s="61"/>
      <c r="R9" s="61" t="s">
        <v>25</v>
      </c>
      <c r="S9" s="61"/>
      <c r="T9" s="61"/>
      <c r="U9" s="61" t="s">
        <v>26</v>
      </c>
      <c r="V9" s="61"/>
      <c r="W9" s="61"/>
      <c r="X9" s="61" t="s">
        <v>27</v>
      </c>
      <c r="Y9" s="61"/>
      <c r="Z9" s="61"/>
      <c r="AB9" s="2" t="s">
        <v>51</v>
      </c>
    </row>
    <row r="10" spans="2:32" ht="24.75" customHeight="1" x14ac:dyDescent="0.3">
      <c r="B10" s="49" t="s">
        <v>4</v>
      </c>
      <c r="C10" s="50" t="s">
        <v>1</v>
      </c>
      <c r="D10" s="51" t="s">
        <v>36</v>
      </c>
      <c r="E10" s="52" t="s">
        <v>38</v>
      </c>
      <c r="F10" s="58"/>
      <c r="G10" s="39"/>
      <c r="H10" s="49" t="s">
        <v>4</v>
      </c>
      <c r="I10" s="50" t="s">
        <v>1</v>
      </c>
      <c r="J10" s="53" t="s">
        <v>52</v>
      </c>
      <c r="K10" s="54" t="s">
        <v>2</v>
      </c>
      <c r="L10" s="55" t="s">
        <v>39</v>
      </c>
      <c r="M10" s="60"/>
      <c r="N10" s="61"/>
      <c r="O10" s="14" t="s">
        <v>28</v>
      </c>
      <c r="P10" s="14" t="s">
        <v>29</v>
      </c>
      <c r="Q10" s="14" t="s">
        <v>30</v>
      </c>
      <c r="R10" s="14" t="s">
        <v>28</v>
      </c>
      <c r="S10" s="14" t="s">
        <v>29</v>
      </c>
      <c r="T10" s="14" t="s">
        <v>30</v>
      </c>
      <c r="U10" s="14" t="s">
        <v>28</v>
      </c>
      <c r="V10" s="14" t="s">
        <v>29</v>
      </c>
      <c r="W10" s="14" t="s">
        <v>30</v>
      </c>
      <c r="X10" s="14" t="s">
        <v>28</v>
      </c>
      <c r="Y10" s="14" t="s">
        <v>29</v>
      </c>
      <c r="Z10" s="14" t="s">
        <v>30</v>
      </c>
      <c r="AB10" s="14" t="s">
        <v>0</v>
      </c>
      <c r="AC10" s="14" t="s">
        <v>42</v>
      </c>
      <c r="AD10" s="14" t="s">
        <v>43</v>
      </c>
      <c r="AE10" s="14" t="s">
        <v>44</v>
      </c>
      <c r="AF10" s="14" t="s">
        <v>45</v>
      </c>
    </row>
    <row r="11" spans="2:32" ht="17.25" thickBot="1" x14ac:dyDescent="0.35">
      <c r="B11" s="20" t="s">
        <v>13</v>
      </c>
      <c r="C11" s="21">
        <v>4</v>
      </c>
      <c r="D11" s="32">
        <v>7</v>
      </c>
      <c r="E11" s="40">
        <f>IFERROR(C11*D11,"")</f>
        <v>28</v>
      </c>
      <c r="F11" s="41"/>
      <c r="G11" s="39"/>
      <c r="H11" s="20" t="s">
        <v>13</v>
      </c>
      <c r="I11" s="21">
        <v>4</v>
      </c>
      <c r="J11" s="32" t="s">
        <v>31</v>
      </c>
      <c r="K11" s="23">
        <f>IF(J11="A",1,IF(J11="B",3,IF(J11="C",5,IF(J11="D",7,IF(J11="E",9,"")))))</f>
        <v>1</v>
      </c>
      <c r="L11" s="22">
        <f>IFERROR(I11*K11,"")</f>
        <v>4</v>
      </c>
      <c r="M11" s="3"/>
      <c r="N11" s="9">
        <v>1</v>
      </c>
      <c r="O11" s="47"/>
      <c r="P11" s="47"/>
      <c r="Q11" s="47"/>
      <c r="R11" s="47">
        <v>1</v>
      </c>
      <c r="S11" s="47"/>
      <c r="T11" s="47"/>
      <c r="U11" s="47">
        <v>1</v>
      </c>
      <c r="V11" s="47"/>
      <c r="W11" s="47"/>
      <c r="X11" s="47">
        <v>1</v>
      </c>
      <c r="Y11" s="47"/>
      <c r="Z11" s="47"/>
      <c r="AB11" s="10" t="s">
        <v>46</v>
      </c>
      <c r="AC11" s="10">
        <f>SUM(O11:Q13)</f>
        <v>3</v>
      </c>
      <c r="AD11" s="10">
        <f>SUM(R11:T13)</f>
        <v>9</v>
      </c>
      <c r="AE11" s="10">
        <f>SUM(U11:W13)</f>
        <v>5</v>
      </c>
      <c r="AF11" s="10">
        <f>SUM(X11:Z13)</f>
        <v>6</v>
      </c>
    </row>
    <row r="12" spans="2:32" ht="17.25" thickBot="1" x14ac:dyDescent="0.35">
      <c r="B12" s="24" t="s">
        <v>14</v>
      </c>
      <c r="C12" s="25">
        <v>1</v>
      </c>
      <c r="D12" s="33">
        <v>8</v>
      </c>
      <c r="E12" s="42">
        <f t="shared" ref="E12:E25" si="0">IFERROR(C12*D12,"")</f>
        <v>8</v>
      </c>
      <c r="F12" s="43"/>
      <c r="G12" s="39"/>
      <c r="H12" s="24" t="s">
        <v>14</v>
      </c>
      <c r="I12" s="25">
        <v>1</v>
      </c>
      <c r="J12" s="33" t="s">
        <v>57</v>
      </c>
      <c r="K12" s="27">
        <f t="shared" ref="K12:K24" si="1">IF(J12="A",1,IF(J12="B",3,IF(J12="C",5,IF(J12="D",7,IF(J12="E",9,"")))))</f>
        <v>1</v>
      </c>
      <c r="L12" s="26">
        <f t="shared" ref="L12:L25" si="2">IFERROR(I12*K12,"")</f>
        <v>1</v>
      </c>
      <c r="M12" s="1"/>
      <c r="N12" s="9">
        <v>2</v>
      </c>
      <c r="O12" s="47"/>
      <c r="P12" s="47">
        <v>1</v>
      </c>
      <c r="Q12" s="47">
        <v>2</v>
      </c>
      <c r="R12" s="47"/>
      <c r="S12" s="47">
        <v>3</v>
      </c>
      <c r="T12" s="47"/>
      <c r="U12" s="47"/>
      <c r="V12" s="47">
        <v>3</v>
      </c>
      <c r="W12" s="47">
        <v>1</v>
      </c>
      <c r="X12" s="47"/>
      <c r="Y12" s="47"/>
      <c r="Z12" s="47"/>
      <c r="AB12" s="11" t="s">
        <v>47</v>
      </c>
      <c r="AC12" s="12" t="str">
        <f>IF(OR(AC11=1,AC11=2),"-2",IF(OR(AC11=3,AC11=4),"-4.5",IF(OR(AC11=5,AC11=6),"-7",IF(OR(AC11=7,AC11=8),"-10",IF(OR(AC11=9,AC11=10),"-13",IF(AC11&gt;=11,"-16",""))))))</f>
        <v>-4.5</v>
      </c>
      <c r="AD12" s="12" t="str">
        <f>IF(OR(AD11=1,AD11=2,AD11=3),"-1",IF(OR(AD11=4,AD11=5,AD11=6),"-2",IF(OR(AD11=7,AD11=8,AD11=9),"-3",IF(OR(AD11=10,AD11=11,AD11=12),"-4",IF(OR(AD11=13,AD11=14,AD11=15),"-5",IF(AD11&gt;=16,"-6",""))))))</f>
        <v>-3</v>
      </c>
      <c r="AE12" s="12" t="str">
        <f>IF(OR(AE11=1,AE11=2),"-0.5",IF(OR(AE11=3,AE11=4),"-1.2",IF(OR(AE11=5,AE11=6),"-1.9",IF(OR(AE11=7,AE11=8),"-2.6",IF(OR(AE11=9,AE11=10),"-3.3",IF(AE11&gt;=11,"-4",""))))))</f>
        <v>-1.9</v>
      </c>
      <c r="AF12" s="56" t="str">
        <f>IF(OR(AF11=1,AF11=2),"-1",IF(OR(AF11=3,AF11=4),"-2",IF(OR(AF11=5,AF11=6),"-3",IF(OR(AF11=7,AF11=8),"-4",IF(OR(AF11=9,AF11=10),"-5",IF(AF11&gt;=11,"-6",""))))))</f>
        <v>-3</v>
      </c>
    </row>
    <row r="13" spans="2:32" x14ac:dyDescent="0.3">
      <c r="B13" s="24" t="s">
        <v>15</v>
      </c>
      <c r="C13" s="25">
        <v>2</v>
      </c>
      <c r="D13" s="33">
        <v>5</v>
      </c>
      <c r="E13" s="42">
        <f t="shared" si="0"/>
        <v>10</v>
      </c>
      <c r="F13" s="43"/>
      <c r="G13" s="39"/>
      <c r="H13" s="24" t="s">
        <v>15</v>
      </c>
      <c r="I13" s="25">
        <v>2</v>
      </c>
      <c r="J13" s="33" t="s">
        <v>32</v>
      </c>
      <c r="K13" s="27">
        <f t="shared" si="1"/>
        <v>5</v>
      </c>
      <c r="L13" s="26">
        <f t="shared" si="2"/>
        <v>10</v>
      </c>
      <c r="M13" s="1"/>
      <c r="N13" s="9">
        <v>3</v>
      </c>
      <c r="O13" s="47"/>
      <c r="P13" s="47"/>
      <c r="Q13" s="47"/>
      <c r="R13" s="47"/>
      <c r="S13" s="47"/>
      <c r="T13" s="47">
        <v>5</v>
      </c>
      <c r="U13" s="47"/>
      <c r="V13" s="47"/>
      <c r="W13" s="47"/>
      <c r="X13" s="47"/>
      <c r="Y13" s="47"/>
      <c r="Z13" s="47">
        <v>5</v>
      </c>
    </row>
    <row r="14" spans="2:32" ht="16.5" customHeight="1" x14ac:dyDescent="0.3">
      <c r="B14" s="24" t="s">
        <v>16</v>
      </c>
      <c r="C14" s="25">
        <v>3</v>
      </c>
      <c r="D14" s="33">
        <v>6</v>
      </c>
      <c r="E14" s="42">
        <f t="shared" si="0"/>
        <v>18</v>
      </c>
      <c r="F14" s="43"/>
      <c r="G14" s="39"/>
      <c r="H14" s="24" t="s">
        <v>16</v>
      </c>
      <c r="I14" s="25">
        <v>3</v>
      </c>
      <c r="J14" s="33" t="s">
        <v>33</v>
      </c>
      <c r="K14" s="27">
        <f t="shared" si="1"/>
        <v>7</v>
      </c>
      <c r="L14" s="26">
        <f t="shared" si="2"/>
        <v>21</v>
      </c>
      <c r="M14" s="1"/>
    </row>
    <row r="15" spans="2:32" x14ac:dyDescent="0.3">
      <c r="B15" s="24" t="s">
        <v>14</v>
      </c>
      <c r="C15" s="25">
        <v>4</v>
      </c>
      <c r="D15" s="33">
        <v>6</v>
      </c>
      <c r="E15" s="42">
        <f t="shared" si="0"/>
        <v>24</v>
      </c>
      <c r="F15" s="43"/>
      <c r="G15" s="39"/>
      <c r="H15" s="24" t="s">
        <v>14</v>
      </c>
      <c r="I15" s="25">
        <v>4</v>
      </c>
      <c r="J15" s="33" t="s">
        <v>34</v>
      </c>
      <c r="K15" s="27">
        <f t="shared" si="1"/>
        <v>9</v>
      </c>
      <c r="L15" s="26">
        <f t="shared" si="2"/>
        <v>36</v>
      </c>
      <c r="M15" s="1"/>
    </row>
    <row r="16" spans="2:32" x14ac:dyDescent="0.3">
      <c r="B16" s="24" t="s">
        <v>17</v>
      </c>
      <c r="C16" s="25">
        <v>3</v>
      </c>
      <c r="D16" s="33">
        <v>5</v>
      </c>
      <c r="E16" s="42">
        <f t="shared" si="0"/>
        <v>15</v>
      </c>
      <c r="F16" s="43"/>
      <c r="G16" s="39"/>
      <c r="H16" s="24" t="s">
        <v>17</v>
      </c>
      <c r="I16" s="25">
        <v>3</v>
      </c>
      <c r="J16" s="33" t="s">
        <v>32</v>
      </c>
      <c r="K16" s="27">
        <f t="shared" si="1"/>
        <v>5</v>
      </c>
      <c r="L16" s="26">
        <f t="shared" si="2"/>
        <v>15</v>
      </c>
      <c r="M16" s="1"/>
    </row>
    <row r="17" spans="2:15" x14ac:dyDescent="0.3">
      <c r="B17" s="24" t="s">
        <v>18</v>
      </c>
      <c r="C17" s="25">
        <v>3</v>
      </c>
      <c r="D17" s="33">
        <v>6</v>
      </c>
      <c r="E17" s="42">
        <f t="shared" si="0"/>
        <v>18</v>
      </c>
      <c r="F17" s="43"/>
      <c r="G17" s="44"/>
      <c r="H17" s="24" t="s">
        <v>18</v>
      </c>
      <c r="I17" s="25">
        <v>3</v>
      </c>
      <c r="J17" s="33" t="s">
        <v>33</v>
      </c>
      <c r="K17" s="27">
        <f t="shared" si="1"/>
        <v>7</v>
      </c>
      <c r="L17" s="26">
        <f t="shared" si="2"/>
        <v>21</v>
      </c>
      <c r="M17" s="1"/>
      <c r="O17" s="8"/>
    </row>
    <row r="18" spans="2:15" x14ac:dyDescent="0.3">
      <c r="B18" s="24" t="s">
        <v>19</v>
      </c>
      <c r="C18" s="25">
        <v>2</v>
      </c>
      <c r="D18" s="33">
        <v>4</v>
      </c>
      <c r="E18" s="42">
        <f t="shared" si="0"/>
        <v>8</v>
      </c>
      <c r="F18" s="43"/>
      <c r="G18" s="39"/>
      <c r="H18" s="24" t="s">
        <v>19</v>
      </c>
      <c r="I18" s="25">
        <v>2</v>
      </c>
      <c r="J18" s="33" t="s">
        <v>33</v>
      </c>
      <c r="K18" s="27">
        <f t="shared" si="1"/>
        <v>7</v>
      </c>
      <c r="L18" s="26">
        <f t="shared" si="2"/>
        <v>14</v>
      </c>
      <c r="M18" s="1"/>
    </row>
    <row r="19" spans="2:15" x14ac:dyDescent="0.3">
      <c r="B19" s="24" t="s">
        <v>20</v>
      </c>
      <c r="C19" s="25">
        <v>1</v>
      </c>
      <c r="D19" s="33">
        <v>5</v>
      </c>
      <c r="E19" s="42">
        <f t="shared" si="0"/>
        <v>5</v>
      </c>
      <c r="F19" s="43"/>
      <c r="G19" s="39"/>
      <c r="H19" s="24" t="s">
        <v>20</v>
      </c>
      <c r="I19" s="25">
        <v>8</v>
      </c>
      <c r="J19" s="33" t="s">
        <v>32</v>
      </c>
      <c r="K19" s="27">
        <f t="shared" si="1"/>
        <v>5</v>
      </c>
      <c r="L19" s="26">
        <f t="shared" si="2"/>
        <v>40</v>
      </c>
      <c r="M19" s="1"/>
    </row>
    <row r="20" spans="2:15" x14ac:dyDescent="0.3">
      <c r="B20" s="24" t="s">
        <v>21</v>
      </c>
      <c r="C20" s="25">
        <v>1</v>
      </c>
      <c r="D20" s="33">
        <v>5</v>
      </c>
      <c r="E20" s="42">
        <f t="shared" si="0"/>
        <v>5</v>
      </c>
      <c r="F20" s="43"/>
      <c r="G20" s="39"/>
      <c r="H20" s="24" t="s">
        <v>21</v>
      </c>
      <c r="I20" s="25">
        <v>2</v>
      </c>
      <c r="J20" s="33" t="s">
        <v>40</v>
      </c>
      <c r="K20" s="27">
        <f t="shared" si="1"/>
        <v>7</v>
      </c>
      <c r="L20" s="26">
        <f t="shared" si="2"/>
        <v>14</v>
      </c>
      <c r="M20" s="1"/>
    </row>
    <row r="21" spans="2:15" x14ac:dyDescent="0.3">
      <c r="B21" s="24" t="s">
        <v>22</v>
      </c>
      <c r="C21" s="25">
        <v>4</v>
      </c>
      <c r="D21" s="33">
        <v>6</v>
      </c>
      <c r="E21" s="42">
        <f t="shared" si="0"/>
        <v>24</v>
      </c>
      <c r="F21" s="43"/>
      <c r="G21" s="39"/>
      <c r="H21" s="24"/>
      <c r="I21" s="25"/>
      <c r="J21" s="33"/>
      <c r="K21" s="27" t="str">
        <f t="shared" ref="K21:K22" si="3">IF(J21="A",1,IF(J21="B",3,IF(J21="C",5,IF(J21="D",7,IF(J21="E",9,"")))))</f>
        <v/>
      </c>
      <c r="L21" s="26" t="str">
        <f t="shared" si="2"/>
        <v/>
      </c>
      <c r="M21" s="1"/>
    </row>
    <row r="22" spans="2:15" x14ac:dyDescent="0.3">
      <c r="B22" s="24"/>
      <c r="C22" s="25"/>
      <c r="D22" s="33"/>
      <c r="E22" s="42">
        <f t="shared" si="0"/>
        <v>0</v>
      </c>
      <c r="F22" s="43"/>
      <c r="G22" s="39"/>
      <c r="H22" s="24"/>
      <c r="I22" s="25"/>
      <c r="J22" s="33"/>
      <c r="K22" s="27" t="str">
        <f t="shared" si="3"/>
        <v/>
      </c>
      <c r="L22" s="26" t="str">
        <f t="shared" si="2"/>
        <v/>
      </c>
      <c r="M22" s="1"/>
      <c r="N22" s="13"/>
    </row>
    <row r="23" spans="2:15" x14ac:dyDescent="0.3">
      <c r="B23" s="24"/>
      <c r="C23" s="25"/>
      <c r="D23" s="33"/>
      <c r="E23" s="42">
        <f t="shared" si="0"/>
        <v>0</v>
      </c>
      <c r="F23" s="43"/>
      <c r="G23" s="39"/>
      <c r="H23" s="24"/>
      <c r="I23" s="25"/>
      <c r="J23" s="33"/>
      <c r="K23" s="27" t="str">
        <f t="shared" si="1"/>
        <v/>
      </c>
      <c r="L23" s="26" t="str">
        <f t="shared" si="2"/>
        <v/>
      </c>
      <c r="M23" s="1"/>
    </row>
    <row r="24" spans="2:15" x14ac:dyDescent="0.3">
      <c r="B24" s="24"/>
      <c r="C24" s="25"/>
      <c r="D24" s="33"/>
      <c r="E24" s="42">
        <f t="shared" si="0"/>
        <v>0</v>
      </c>
      <c r="F24" s="43"/>
      <c r="G24" s="39"/>
      <c r="H24" s="24"/>
      <c r="I24" s="25"/>
      <c r="J24" s="33"/>
      <c r="K24" s="27" t="str">
        <f t="shared" si="1"/>
        <v/>
      </c>
      <c r="L24" s="26" t="str">
        <f t="shared" si="2"/>
        <v/>
      </c>
      <c r="M24" s="1"/>
    </row>
    <row r="25" spans="2:15" x14ac:dyDescent="0.3">
      <c r="B25" s="28"/>
      <c r="C25" s="29"/>
      <c r="D25" s="34"/>
      <c r="E25" s="45">
        <f t="shared" si="0"/>
        <v>0</v>
      </c>
      <c r="F25" s="43"/>
      <c r="G25" s="39"/>
      <c r="H25" s="28"/>
      <c r="I25" s="29"/>
      <c r="J25" s="34"/>
      <c r="K25" s="31" t="str">
        <f t="shared" ref="K25" si="4">IF(J25="A",1,IF(J25="B",3,IF(J25="C",5,IF(J25="D",7,IF(J25="E",9,"")))))</f>
        <v/>
      </c>
      <c r="L25" s="30" t="str">
        <f t="shared" si="2"/>
        <v/>
      </c>
      <c r="M25" s="1"/>
    </row>
    <row r="26" spans="2:15" x14ac:dyDescent="0.3">
      <c r="B26" s="39"/>
      <c r="C26" s="39"/>
      <c r="D26" s="39"/>
      <c r="E26" s="46"/>
      <c r="F26" s="43"/>
      <c r="G26" s="39"/>
      <c r="H26" s="39"/>
      <c r="I26" s="39"/>
      <c r="J26" s="39"/>
      <c r="K26" s="19"/>
      <c r="L26" s="13"/>
      <c r="M26" s="1"/>
    </row>
    <row r="27" spans="2:15" ht="24.75" customHeight="1" x14ac:dyDescent="0.3">
      <c r="B27" s="48" t="s">
        <v>5</v>
      </c>
      <c r="C27" s="35"/>
      <c r="D27" s="36"/>
      <c r="E27" s="36"/>
      <c r="F27" s="57"/>
      <c r="G27" s="39"/>
      <c r="H27" s="48" t="s">
        <v>5</v>
      </c>
      <c r="I27" s="35"/>
      <c r="J27" s="38"/>
      <c r="K27" s="18"/>
      <c r="L27" s="18"/>
      <c r="M27" s="59"/>
    </row>
    <row r="28" spans="2:15" ht="24.75" customHeight="1" x14ac:dyDescent="0.3">
      <c r="B28" s="49" t="s">
        <v>4</v>
      </c>
      <c r="C28" s="50" t="s">
        <v>1</v>
      </c>
      <c r="D28" s="51" t="s">
        <v>2</v>
      </c>
      <c r="E28" s="52" t="s">
        <v>38</v>
      </c>
      <c r="F28" s="58"/>
      <c r="G28" s="39"/>
      <c r="H28" s="49" t="s">
        <v>4</v>
      </c>
      <c r="I28" s="50" t="s">
        <v>1</v>
      </c>
      <c r="J28" s="53" t="s">
        <v>52</v>
      </c>
      <c r="K28" s="54" t="s">
        <v>2</v>
      </c>
      <c r="L28" s="55" t="s">
        <v>38</v>
      </c>
      <c r="M28" s="60"/>
    </row>
    <row r="29" spans="2:15" x14ac:dyDescent="0.3">
      <c r="B29" s="20"/>
      <c r="C29" s="21"/>
      <c r="D29" s="32"/>
      <c r="E29" s="40">
        <f>IFERROR(C29*D29,"")</f>
        <v>0</v>
      </c>
      <c r="F29" s="41"/>
      <c r="G29" s="39"/>
      <c r="H29" s="20"/>
      <c r="I29" s="21"/>
      <c r="J29" s="32"/>
      <c r="K29" s="23" t="str">
        <f>IF(J29="A",1,IF(J29="B",3,IF(J29="C",5,IF(J29="D",7,IF(J29="E",9,"")))))</f>
        <v/>
      </c>
      <c r="L29" s="22" t="str">
        <f t="shared" ref="L29:L43" si="5">IFERROR(I29*K29,"")</f>
        <v/>
      </c>
      <c r="M29" s="3"/>
    </row>
    <row r="30" spans="2:15" x14ac:dyDescent="0.3">
      <c r="B30" s="24"/>
      <c r="C30" s="25"/>
      <c r="D30" s="33"/>
      <c r="E30" s="42">
        <f t="shared" ref="E30:E43" si="6">IFERROR(C30*D30,"")</f>
        <v>0</v>
      </c>
      <c r="F30" s="43"/>
      <c r="G30" s="39"/>
      <c r="H30" s="24"/>
      <c r="I30" s="25"/>
      <c r="J30" s="33"/>
      <c r="K30" s="27" t="str">
        <f t="shared" ref="K30:K42" si="7">IF(J30="A",1,IF(J30="B",3,IF(J30="C",5,IF(J30="D",7,IF(J30="E",9,"")))))</f>
        <v/>
      </c>
      <c r="L30" s="26" t="str">
        <f t="shared" si="5"/>
        <v/>
      </c>
      <c r="M30" s="1"/>
    </row>
    <row r="31" spans="2:15" x14ac:dyDescent="0.3">
      <c r="B31" s="24"/>
      <c r="C31" s="25"/>
      <c r="D31" s="33"/>
      <c r="E31" s="42">
        <f t="shared" si="6"/>
        <v>0</v>
      </c>
      <c r="F31" s="43"/>
      <c r="G31" s="39"/>
      <c r="H31" s="24"/>
      <c r="I31" s="25"/>
      <c r="J31" s="33"/>
      <c r="K31" s="27" t="str">
        <f t="shared" si="7"/>
        <v/>
      </c>
      <c r="L31" s="26" t="str">
        <f t="shared" si="5"/>
        <v/>
      </c>
      <c r="M31" s="1"/>
    </row>
    <row r="32" spans="2:15" x14ac:dyDescent="0.3">
      <c r="B32" s="24"/>
      <c r="C32" s="25"/>
      <c r="D32" s="33"/>
      <c r="E32" s="42">
        <f t="shared" si="6"/>
        <v>0</v>
      </c>
      <c r="F32" s="43"/>
      <c r="G32" s="39"/>
      <c r="H32" s="24"/>
      <c r="I32" s="25"/>
      <c r="J32" s="33"/>
      <c r="K32" s="27" t="str">
        <f t="shared" si="7"/>
        <v/>
      </c>
      <c r="L32" s="26" t="str">
        <f t="shared" si="5"/>
        <v/>
      </c>
      <c r="M32" s="1"/>
    </row>
    <row r="33" spans="2:13" x14ac:dyDescent="0.3">
      <c r="B33" s="24"/>
      <c r="C33" s="25"/>
      <c r="D33" s="33"/>
      <c r="E33" s="42">
        <f t="shared" si="6"/>
        <v>0</v>
      </c>
      <c r="F33" s="43"/>
      <c r="G33" s="39"/>
      <c r="H33" s="24"/>
      <c r="I33" s="25"/>
      <c r="J33" s="33"/>
      <c r="K33" s="27" t="str">
        <f t="shared" si="7"/>
        <v/>
      </c>
      <c r="L33" s="26" t="str">
        <f t="shared" si="5"/>
        <v/>
      </c>
      <c r="M33" s="1"/>
    </row>
    <row r="34" spans="2:13" x14ac:dyDescent="0.3">
      <c r="B34" s="24"/>
      <c r="C34" s="25"/>
      <c r="D34" s="33"/>
      <c r="E34" s="42">
        <f t="shared" si="6"/>
        <v>0</v>
      </c>
      <c r="F34" s="43"/>
      <c r="G34" s="39"/>
      <c r="H34" s="24"/>
      <c r="I34" s="25"/>
      <c r="J34" s="33"/>
      <c r="K34" s="27" t="str">
        <f t="shared" si="7"/>
        <v/>
      </c>
      <c r="L34" s="26" t="str">
        <f t="shared" si="5"/>
        <v/>
      </c>
      <c r="M34" s="1"/>
    </row>
    <row r="35" spans="2:13" x14ac:dyDescent="0.3">
      <c r="B35" s="24"/>
      <c r="C35" s="25"/>
      <c r="D35" s="33"/>
      <c r="E35" s="42">
        <f t="shared" si="6"/>
        <v>0</v>
      </c>
      <c r="F35" s="43"/>
      <c r="G35" s="39"/>
      <c r="H35" s="24"/>
      <c r="I35" s="25"/>
      <c r="J35" s="33"/>
      <c r="K35" s="27" t="str">
        <f t="shared" si="7"/>
        <v/>
      </c>
      <c r="L35" s="26" t="str">
        <f t="shared" si="5"/>
        <v/>
      </c>
      <c r="M35" s="1"/>
    </row>
    <row r="36" spans="2:13" x14ac:dyDescent="0.3">
      <c r="B36" s="24"/>
      <c r="C36" s="25"/>
      <c r="D36" s="33"/>
      <c r="E36" s="42">
        <f t="shared" si="6"/>
        <v>0</v>
      </c>
      <c r="F36" s="43"/>
      <c r="G36" s="39"/>
      <c r="H36" s="24"/>
      <c r="I36" s="25"/>
      <c r="J36" s="33"/>
      <c r="K36" s="27" t="str">
        <f t="shared" si="7"/>
        <v/>
      </c>
      <c r="L36" s="26" t="str">
        <f t="shared" si="5"/>
        <v/>
      </c>
      <c r="M36" s="1"/>
    </row>
    <row r="37" spans="2:13" x14ac:dyDescent="0.3">
      <c r="B37" s="24"/>
      <c r="C37" s="25"/>
      <c r="D37" s="33"/>
      <c r="E37" s="42">
        <f t="shared" si="6"/>
        <v>0</v>
      </c>
      <c r="F37" s="43"/>
      <c r="G37" s="39"/>
      <c r="H37" s="24"/>
      <c r="I37" s="25"/>
      <c r="J37" s="33"/>
      <c r="K37" s="27" t="str">
        <f t="shared" si="7"/>
        <v/>
      </c>
      <c r="L37" s="26" t="str">
        <f t="shared" si="5"/>
        <v/>
      </c>
      <c r="M37" s="1"/>
    </row>
    <row r="38" spans="2:13" x14ac:dyDescent="0.3">
      <c r="B38" s="24"/>
      <c r="C38" s="25"/>
      <c r="D38" s="33"/>
      <c r="E38" s="42">
        <f t="shared" si="6"/>
        <v>0</v>
      </c>
      <c r="F38" s="43"/>
      <c r="G38" s="39"/>
      <c r="H38" s="24"/>
      <c r="I38" s="25"/>
      <c r="J38" s="33"/>
      <c r="K38" s="27" t="str">
        <f t="shared" ref="K38:K40" si="8">IF(J38="A",1,IF(J38="B",3,IF(J38="C",5,IF(J38="D",7,IF(J38="E",9,"")))))</f>
        <v/>
      </c>
      <c r="L38" s="26" t="str">
        <f t="shared" si="5"/>
        <v/>
      </c>
      <c r="M38" s="1"/>
    </row>
    <row r="39" spans="2:13" x14ac:dyDescent="0.3">
      <c r="B39" s="24"/>
      <c r="C39" s="25"/>
      <c r="D39" s="33"/>
      <c r="E39" s="42">
        <f t="shared" si="6"/>
        <v>0</v>
      </c>
      <c r="F39" s="43"/>
      <c r="G39" s="39"/>
      <c r="H39" s="24"/>
      <c r="I39" s="25"/>
      <c r="J39" s="33"/>
      <c r="K39" s="27" t="str">
        <f t="shared" si="8"/>
        <v/>
      </c>
      <c r="L39" s="26" t="str">
        <f t="shared" si="5"/>
        <v/>
      </c>
      <c r="M39" s="1"/>
    </row>
    <row r="40" spans="2:13" x14ac:dyDescent="0.3">
      <c r="B40" s="24"/>
      <c r="C40" s="25"/>
      <c r="D40" s="33"/>
      <c r="E40" s="42">
        <f t="shared" si="6"/>
        <v>0</v>
      </c>
      <c r="F40" s="43"/>
      <c r="G40" s="39"/>
      <c r="H40" s="24"/>
      <c r="I40" s="25"/>
      <c r="J40" s="33"/>
      <c r="K40" s="27" t="str">
        <f t="shared" si="8"/>
        <v/>
      </c>
      <c r="L40" s="26" t="str">
        <f t="shared" si="5"/>
        <v/>
      </c>
      <c r="M40" s="1"/>
    </row>
    <row r="41" spans="2:13" x14ac:dyDescent="0.3">
      <c r="B41" s="24"/>
      <c r="C41" s="25"/>
      <c r="D41" s="33"/>
      <c r="E41" s="42">
        <f t="shared" si="6"/>
        <v>0</v>
      </c>
      <c r="F41" s="43"/>
      <c r="G41" s="39"/>
      <c r="H41" s="24"/>
      <c r="I41" s="25"/>
      <c r="J41" s="33"/>
      <c r="K41" s="27" t="str">
        <f t="shared" si="7"/>
        <v/>
      </c>
      <c r="L41" s="26" t="str">
        <f t="shared" si="5"/>
        <v/>
      </c>
      <c r="M41" s="1"/>
    </row>
    <row r="42" spans="2:13" x14ac:dyDescent="0.3">
      <c r="B42" s="24"/>
      <c r="C42" s="25"/>
      <c r="D42" s="33"/>
      <c r="E42" s="42">
        <f t="shared" si="6"/>
        <v>0</v>
      </c>
      <c r="F42" s="43"/>
      <c r="G42" s="39"/>
      <c r="H42" s="24"/>
      <c r="I42" s="25"/>
      <c r="J42" s="33"/>
      <c r="K42" s="27" t="str">
        <f t="shared" si="7"/>
        <v/>
      </c>
      <c r="L42" s="26" t="str">
        <f t="shared" si="5"/>
        <v/>
      </c>
      <c r="M42" s="1"/>
    </row>
    <row r="43" spans="2:13" x14ac:dyDescent="0.3">
      <c r="B43" s="28"/>
      <c r="C43" s="29"/>
      <c r="D43" s="34"/>
      <c r="E43" s="45">
        <f t="shared" si="6"/>
        <v>0</v>
      </c>
      <c r="F43" s="43"/>
      <c r="G43" s="39"/>
      <c r="H43" s="28"/>
      <c r="I43" s="29"/>
      <c r="J43" s="34"/>
      <c r="K43" s="31" t="str">
        <f t="shared" ref="K43" si="9">IF(J43="A",1,IF(J43="B",3,IF(J43="C",5,IF(J43="D",7,IF(J43="E",9,"")))))</f>
        <v/>
      </c>
      <c r="L43" s="30" t="str">
        <f t="shared" si="5"/>
        <v/>
      </c>
      <c r="M43" s="1"/>
    </row>
    <row r="44" spans="2:13" x14ac:dyDescent="0.3">
      <c r="B44" s="39"/>
      <c r="C44" s="39"/>
      <c r="D44" s="39"/>
      <c r="E44" s="39"/>
      <c r="F44" s="39"/>
      <c r="G44" s="39"/>
      <c r="H44" s="39"/>
      <c r="I44" s="39"/>
      <c r="J44" s="39"/>
      <c r="K44" s="19"/>
      <c r="L44" s="19"/>
    </row>
    <row r="45" spans="2:13" ht="24.75" customHeight="1" x14ac:dyDescent="0.3">
      <c r="B45" s="48" t="s">
        <v>6</v>
      </c>
      <c r="C45" s="35"/>
      <c r="D45" s="36"/>
      <c r="E45" s="36"/>
      <c r="F45" s="57"/>
      <c r="G45" s="39"/>
      <c r="H45" s="48" t="s">
        <v>6</v>
      </c>
      <c r="I45" s="35"/>
      <c r="J45" s="38"/>
      <c r="K45" s="18"/>
      <c r="L45" s="18"/>
      <c r="M45" s="59"/>
    </row>
    <row r="46" spans="2:13" ht="24.75" customHeight="1" x14ac:dyDescent="0.3">
      <c r="B46" s="49" t="s">
        <v>4</v>
      </c>
      <c r="C46" s="50" t="s">
        <v>1</v>
      </c>
      <c r="D46" s="51" t="s">
        <v>2</v>
      </c>
      <c r="E46" s="52" t="s">
        <v>38</v>
      </c>
      <c r="F46" s="58"/>
      <c r="G46" s="39"/>
      <c r="H46" s="49" t="s">
        <v>4</v>
      </c>
      <c r="I46" s="50" t="s">
        <v>1</v>
      </c>
      <c r="J46" s="53" t="s">
        <v>52</v>
      </c>
      <c r="K46" s="54" t="s">
        <v>2</v>
      </c>
      <c r="L46" s="55" t="s">
        <v>38</v>
      </c>
      <c r="M46" s="60"/>
    </row>
    <row r="47" spans="2:13" x14ac:dyDescent="0.3">
      <c r="B47" s="20"/>
      <c r="C47" s="21"/>
      <c r="D47" s="32"/>
      <c r="E47" s="40">
        <f>IFERROR(C47*D47,"")</f>
        <v>0</v>
      </c>
      <c r="F47" s="41"/>
      <c r="G47" s="39"/>
      <c r="H47" s="20"/>
      <c r="I47" s="21"/>
      <c r="J47" s="32"/>
      <c r="K47" s="23" t="str">
        <f>IF(J47="A",1,IF(J47="B",3,IF(J47="C",5,IF(J47="D",7,IF(J47="E",9,"")))))</f>
        <v/>
      </c>
      <c r="L47" s="22" t="str">
        <f t="shared" ref="L47:L61" si="10">IFERROR(I47*K47,"")</f>
        <v/>
      </c>
      <c r="M47" s="3"/>
    </row>
    <row r="48" spans="2:13" x14ac:dyDescent="0.3">
      <c r="B48" s="24"/>
      <c r="C48" s="25"/>
      <c r="D48" s="33"/>
      <c r="E48" s="42">
        <f t="shared" ref="E48:E61" si="11">IFERROR(C48*D48,"")</f>
        <v>0</v>
      </c>
      <c r="F48" s="43"/>
      <c r="G48" s="39"/>
      <c r="H48" s="24"/>
      <c r="I48" s="25"/>
      <c r="J48" s="33"/>
      <c r="K48" s="27" t="str">
        <f t="shared" ref="K48:K56" si="12">IF(J48="A",1,IF(J48="B",3,IF(J48="C",5,IF(J48="D",7,IF(J48="E",9,"")))))</f>
        <v/>
      </c>
      <c r="L48" s="26" t="str">
        <f t="shared" si="10"/>
        <v/>
      </c>
      <c r="M48" s="1"/>
    </row>
    <row r="49" spans="2:13" x14ac:dyDescent="0.3">
      <c r="B49" s="24"/>
      <c r="C49" s="25"/>
      <c r="D49" s="33"/>
      <c r="E49" s="42">
        <f t="shared" si="11"/>
        <v>0</v>
      </c>
      <c r="F49" s="43"/>
      <c r="G49" s="39"/>
      <c r="H49" s="24"/>
      <c r="I49" s="25"/>
      <c r="J49" s="33"/>
      <c r="K49" s="27" t="str">
        <f t="shared" si="12"/>
        <v/>
      </c>
      <c r="L49" s="26" t="str">
        <f t="shared" si="10"/>
        <v/>
      </c>
      <c r="M49" s="1"/>
    </row>
    <row r="50" spans="2:13" x14ac:dyDescent="0.3">
      <c r="B50" s="24"/>
      <c r="C50" s="25"/>
      <c r="D50" s="33"/>
      <c r="E50" s="42">
        <f t="shared" si="11"/>
        <v>0</v>
      </c>
      <c r="F50" s="43"/>
      <c r="G50" s="39"/>
      <c r="H50" s="24"/>
      <c r="I50" s="25"/>
      <c r="J50" s="33"/>
      <c r="K50" s="27" t="str">
        <f t="shared" si="12"/>
        <v/>
      </c>
      <c r="L50" s="26" t="str">
        <f t="shared" si="10"/>
        <v/>
      </c>
      <c r="M50" s="1"/>
    </row>
    <row r="51" spans="2:13" x14ac:dyDescent="0.3">
      <c r="B51" s="24"/>
      <c r="C51" s="25"/>
      <c r="D51" s="33"/>
      <c r="E51" s="42">
        <f t="shared" si="11"/>
        <v>0</v>
      </c>
      <c r="F51" s="43"/>
      <c r="G51" s="39"/>
      <c r="H51" s="24"/>
      <c r="I51" s="25"/>
      <c r="J51" s="33"/>
      <c r="K51" s="27" t="str">
        <f t="shared" si="12"/>
        <v/>
      </c>
      <c r="L51" s="26" t="str">
        <f t="shared" si="10"/>
        <v/>
      </c>
      <c r="M51" s="1"/>
    </row>
    <row r="52" spans="2:13" x14ac:dyDescent="0.3">
      <c r="B52" s="24"/>
      <c r="C52" s="25"/>
      <c r="D52" s="33"/>
      <c r="E52" s="42">
        <f t="shared" si="11"/>
        <v>0</v>
      </c>
      <c r="F52" s="43"/>
      <c r="G52" s="39"/>
      <c r="H52" s="24"/>
      <c r="I52" s="25"/>
      <c r="J52" s="33"/>
      <c r="K52" s="27" t="str">
        <f t="shared" si="12"/>
        <v/>
      </c>
      <c r="L52" s="26" t="str">
        <f t="shared" si="10"/>
        <v/>
      </c>
      <c r="M52" s="1"/>
    </row>
    <row r="53" spans="2:13" x14ac:dyDescent="0.3">
      <c r="B53" s="24"/>
      <c r="C53" s="25"/>
      <c r="D53" s="33"/>
      <c r="E53" s="42">
        <f t="shared" si="11"/>
        <v>0</v>
      </c>
      <c r="F53" s="43"/>
      <c r="G53" s="39"/>
      <c r="H53" s="24"/>
      <c r="I53" s="25"/>
      <c r="J53" s="33"/>
      <c r="K53" s="27" t="str">
        <f t="shared" si="12"/>
        <v/>
      </c>
      <c r="L53" s="26" t="str">
        <f t="shared" si="10"/>
        <v/>
      </c>
      <c r="M53" s="1"/>
    </row>
    <row r="54" spans="2:13" x14ac:dyDescent="0.3">
      <c r="B54" s="24"/>
      <c r="C54" s="25"/>
      <c r="D54" s="33"/>
      <c r="E54" s="42">
        <f t="shared" si="11"/>
        <v>0</v>
      </c>
      <c r="F54" s="43"/>
      <c r="G54" s="39"/>
      <c r="H54" s="24"/>
      <c r="I54" s="25"/>
      <c r="J54" s="33"/>
      <c r="K54" s="27" t="str">
        <f t="shared" si="12"/>
        <v/>
      </c>
      <c r="L54" s="26" t="str">
        <f t="shared" si="10"/>
        <v/>
      </c>
      <c r="M54" s="1"/>
    </row>
    <row r="55" spans="2:13" x14ac:dyDescent="0.3">
      <c r="B55" s="24"/>
      <c r="C55" s="25"/>
      <c r="D55" s="33"/>
      <c r="E55" s="42">
        <f t="shared" si="11"/>
        <v>0</v>
      </c>
      <c r="F55" s="43"/>
      <c r="G55" s="39"/>
      <c r="H55" s="24"/>
      <c r="I55" s="25"/>
      <c r="J55" s="33"/>
      <c r="K55" s="27" t="str">
        <f t="shared" si="12"/>
        <v/>
      </c>
      <c r="L55" s="26" t="str">
        <f t="shared" si="10"/>
        <v/>
      </c>
      <c r="M55" s="1"/>
    </row>
    <row r="56" spans="2:13" x14ac:dyDescent="0.3">
      <c r="B56" s="24"/>
      <c r="C56" s="25"/>
      <c r="D56" s="33"/>
      <c r="E56" s="42">
        <f t="shared" si="11"/>
        <v>0</v>
      </c>
      <c r="F56" s="43"/>
      <c r="G56" s="39"/>
      <c r="H56" s="24"/>
      <c r="I56" s="25"/>
      <c r="J56" s="33"/>
      <c r="K56" s="27" t="str">
        <f t="shared" si="12"/>
        <v/>
      </c>
      <c r="L56" s="26" t="str">
        <f t="shared" si="10"/>
        <v/>
      </c>
      <c r="M56" s="1"/>
    </row>
    <row r="57" spans="2:13" x14ac:dyDescent="0.3">
      <c r="B57" s="24"/>
      <c r="C57" s="25"/>
      <c r="D57" s="33"/>
      <c r="E57" s="42">
        <f t="shared" si="11"/>
        <v>0</v>
      </c>
      <c r="F57" s="43"/>
      <c r="G57" s="39"/>
      <c r="H57" s="24"/>
      <c r="I57" s="25"/>
      <c r="J57" s="33"/>
      <c r="K57" s="27" t="str">
        <f t="shared" ref="K57:K61" si="13">IF(J57="A",1,IF(J57="B",3,IF(J57="C",5,IF(J57="D",7,IF(J57="E",9,"")))))</f>
        <v/>
      </c>
      <c r="L57" s="26" t="str">
        <f t="shared" si="10"/>
        <v/>
      </c>
      <c r="M57" s="1"/>
    </row>
    <row r="58" spans="2:13" x14ac:dyDescent="0.3">
      <c r="B58" s="24"/>
      <c r="C58" s="25"/>
      <c r="D58" s="33"/>
      <c r="E58" s="42">
        <f t="shared" si="11"/>
        <v>0</v>
      </c>
      <c r="F58" s="43"/>
      <c r="G58" s="39"/>
      <c r="H58" s="24"/>
      <c r="I58" s="25"/>
      <c r="J58" s="33"/>
      <c r="K58" s="27" t="str">
        <f t="shared" si="13"/>
        <v/>
      </c>
      <c r="L58" s="26" t="str">
        <f t="shared" si="10"/>
        <v/>
      </c>
      <c r="M58" s="1"/>
    </row>
    <row r="59" spans="2:13" x14ac:dyDescent="0.3">
      <c r="B59" s="24"/>
      <c r="C59" s="25"/>
      <c r="D59" s="33"/>
      <c r="E59" s="42">
        <f t="shared" si="11"/>
        <v>0</v>
      </c>
      <c r="F59" s="43"/>
      <c r="G59" s="39"/>
      <c r="H59" s="24"/>
      <c r="I59" s="25"/>
      <c r="J59" s="33"/>
      <c r="K59" s="27" t="str">
        <f t="shared" si="13"/>
        <v/>
      </c>
      <c r="L59" s="26" t="str">
        <f t="shared" si="10"/>
        <v/>
      </c>
      <c r="M59" s="1"/>
    </row>
    <row r="60" spans="2:13" x14ac:dyDescent="0.3">
      <c r="B60" s="24"/>
      <c r="C60" s="25"/>
      <c r="D60" s="33"/>
      <c r="E60" s="42">
        <f t="shared" si="11"/>
        <v>0</v>
      </c>
      <c r="F60" s="43"/>
      <c r="G60" s="39"/>
      <c r="H60" s="24"/>
      <c r="I60" s="25"/>
      <c r="J60" s="33"/>
      <c r="K60" s="27" t="str">
        <f t="shared" si="13"/>
        <v/>
      </c>
      <c r="L60" s="26" t="str">
        <f t="shared" si="10"/>
        <v/>
      </c>
      <c r="M60" s="1"/>
    </row>
    <row r="61" spans="2:13" x14ac:dyDescent="0.3">
      <c r="B61" s="28"/>
      <c r="C61" s="29"/>
      <c r="D61" s="34"/>
      <c r="E61" s="45">
        <f t="shared" si="11"/>
        <v>0</v>
      </c>
      <c r="F61" s="43"/>
      <c r="G61" s="39"/>
      <c r="H61" s="28"/>
      <c r="I61" s="29"/>
      <c r="J61" s="34"/>
      <c r="K61" s="31" t="str">
        <f t="shared" si="13"/>
        <v/>
      </c>
      <c r="L61" s="30" t="str">
        <f t="shared" si="10"/>
        <v/>
      </c>
      <c r="M61" s="1"/>
    </row>
    <row r="62" spans="2:13" x14ac:dyDescent="0.3">
      <c r="B62" s="39"/>
      <c r="C62" s="39"/>
      <c r="D62" s="39"/>
      <c r="E62" s="39"/>
      <c r="F62" s="39"/>
      <c r="G62" s="39"/>
      <c r="H62" s="39"/>
      <c r="I62" s="39"/>
      <c r="J62" s="39"/>
      <c r="K62" s="19"/>
      <c r="L62" s="19"/>
    </row>
    <row r="63" spans="2:13" ht="24.75" customHeight="1" x14ac:dyDescent="0.3">
      <c r="B63" s="48" t="s">
        <v>7</v>
      </c>
      <c r="C63" s="35"/>
      <c r="D63" s="36"/>
      <c r="E63" s="36"/>
      <c r="F63" s="57"/>
      <c r="G63" s="39"/>
      <c r="H63" s="48" t="s">
        <v>7</v>
      </c>
      <c r="I63" s="35"/>
      <c r="J63" s="38"/>
      <c r="K63" s="18"/>
      <c r="L63" s="18"/>
      <c r="M63" s="59"/>
    </row>
    <row r="64" spans="2:13" ht="24.75" customHeight="1" x14ac:dyDescent="0.3">
      <c r="B64" s="49" t="s">
        <v>4</v>
      </c>
      <c r="C64" s="50" t="s">
        <v>1</v>
      </c>
      <c r="D64" s="51" t="s">
        <v>2</v>
      </c>
      <c r="E64" s="52" t="s">
        <v>38</v>
      </c>
      <c r="F64" s="58"/>
      <c r="G64" s="39"/>
      <c r="H64" s="49" t="s">
        <v>4</v>
      </c>
      <c r="I64" s="50" t="s">
        <v>1</v>
      </c>
      <c r="J64" s="53" t="s">
        <v>52</v>
      </c>
      <c r="K64" s="54" t="s">
        <v>2</v>
      </c>
      <c r="L64" s="55" t="s">
        <v>38</v>
      </c>
      <c r="M64" s="60"/>
    </row>
    <row r="65" spans="2:13" x14ac:dyDescent="0.3">
      <c r="B65" s="20"/>
      <c r="C65" s="21"/>
      <c r="D65" s="32"/>
      <c r="E65" s="40">
        <f>IFERROR(C65*D65,"")</f>
        <v>0</v>
      </c>
      <c r="F65" s="41"/>
      <c r="G65" s="39"/>
      <c r="H65" s="20"/>
      <c r="I65" s="21"/>
      <c r="J65" s="32"/>
      <c r="K65" s="23" t="str">
        <f>IF(J65="A",1,IF(J65="B",3,IF(J65="C",5,IF(J65="D",7,IF(J65="E",9,"")))))</f>
        <v/>
      </c>
      <c r="L65" s="22" t="str">
        <f t="shared" ref="L65:L79" si="14">IFERROR(I65*K65,"")</f>
        <v/>
      </c>
      <c r="M65" s="3"/>
    </row>
    <row r="66" spans="2:13" x14ac:dyDescent="0.3">
      <c r="B66" s="24"/>
      <c r="C66" s="25"/>
      <c r="D66" s="33"/>
      <c r="E66" s="42">
        <f t="shared" ref="E66:E79" si="15">IFERROR(C66*D66,"")</f>
        <v>0</v>
      </c>
      <c r="F66" s="43"/>
      <c r="G66" s="39"/>
      <c r="H66" s="24"/>
      <c r="I66" s="25"/>
      <c r="J66" s="33"/>
      <c r="K66" s="27" t="str">
        <f t="shared" ref="K66:K76" si="16">IF(J66="A",1,IF(J66="B",3,IF(J66="C",5,IF(J66="D",7,IF(J66="E",9,"")))))</f>
        <v/>
      </c>
      <c r="L66" s="26" t="str">
        <f t="shared" si="14"/>
        <v/>
      </c>
      <c r="M66" s="1"/>
    </row>
    <row r="67" spans="2:13" x14ac:dyDescent="0.3">
      <c r="B67" s="24"/>
      <c r="C67" s="25"/>
      <c r="D67" s="33"/>
      <c r="E67" s="42">
        <f t="shared" si="15"/>
        <v>0</v>
      </c>
      <c r="F67" s="43"/>
      <c r="G67" s="39"/>
      <c r="H67" s="24"/>
      <c r="I67" s="25"/>
      <c r="J67" s="33"/>
      <c r="K67" s="27" t="str">
        <f t="shared" si="16"/>
        <v/>
      </c>
      <c r="L67" s="26" t="str">
        <f t="shared" si="14"/>
        <v/>
      </c>
      <c r="M67" s="1"/>
    </row>
    <row r="68" spans="2:13" x14ac:dyDescent="0.3">
      <c r="B68" s="24"/>
      <c r="C68" s="25"/>
      <c r="D68" s="33"/>
      <c r="E68" s="42">
        <f t="shared" si="15"/>
        <v>0</v>
      </c>
      <c r="F68" s="43"/>
      <c r="G68" s="39"/>
      <c r="H68" s="24"/>
      <c r="I68" s="25"/>
      <c r="J68" s="33"/>
      <c r="K68" s="27" t="str">
        <f t="shared" si="16"/>
        <v/>
      </c>
      <c r="L68" s="26" t="str">
        <f t="shared" si="14"/>
        <v/>
      </c>
      <c r="M68" s="1"/>
    </row>
    <row r="69" spans="2:13" x14ac:dyDescent="0.3">
      <c r="B69" s="24"/>
      <c r="C69" s="25"/>
      <c r="D69" s="33"/>
      <c r="E69" s="42">
        <f t="shared" si="15"/>
        <v>0</v>
      </c>
      <c r="F69" s="43"/>
      <c r="G69" s="39"/>
      <c r="H69" s="24"/>
      <c r="I69" s="25"/>
      <c r="J69" s="33"/>
      <c r="K69" s="27" t="str">
        <f t="shared" si="16"/>
        <v/>
      </c>
      <c r="L69" s="26" t="str">
        <f t="shared" si="14"/>
        <v/>
      </c>
      <c r="M69" s="1"/>
    </row>
    <row r="70" spans="2:13" x14ac:dyDescent="0.3">
      <c r="B70" s="24"/>
      <c r="C70" s="25"/>
      <c r="D70" s="33"/>
      <c r="E70" s="42">
        <f t="shared" si="15"/>
        <v>0</v>
      </c>
      <c r="F70" s="43"/>
      <c r="G70" s="39"/>
      <c r="H70" s="24"/>
      <c r="I70" s="25"/>
      <c r="J70" s="33"/>
      <c r="K70" s="27" t="str">
        <f t="shared" si="16"/>
        <v/>
      </c>
      <c r="L70" s="26" t="str">
        <f t="shared" si="14"/>
        <v/>
      </c>
      <c r="M70" s="1"/>
    </row>
    <row r="71" spans="2:13" x14ac:dyDescent="0.3">
      <c r="B71" s="24"/>
      <c r="C71" s="25"/>
      <c r="D71" s="33"/>
      <c r="E71" s="42">
        <f t="shared" si="15"/>
        <v>0</v>
      </c>
      <c r="F71" s="43"/>
      <c r="G71" s="39"/>
      <c r="H71" s="24"/>
      <c r="I71" s="25"/>
      <c r="J71" s="33"/>
      <c r="K71" s="27" t="str">
        <f t="shared" si="16"/>
        <v/>
      </c>
      <c r="L71" s="26" t="str">
        <f t="shared" si="14"/>
        <v/>
      </c>
      <c r="M71" s="1"/>
    </row>
    <row r="72" spans="2:13" x14ac:dyDescent="0.3">
      <c r="B72" s="24"/>
      <c r="C72" s="25"/>
      <c r="D72" s="33"/>
      <c r="E72" s="42">
        <f t="shared" si="15"/>
        <v>0</v>
      </c>
      <c r="F72" s="43"/>
      <c r="G72" s="39"/>
      <c r="H72" s="24"/>
      <c r="I72" s="25"/>
      <c r="J72" s="33"/>
      <c r="K72" s="27" t="str">
        <f t="shared" si="16"/>
        <v/>
      </c>
      <c r="L72" s="26" t="str">
        <f t="shared" si="14"/>
        <v/>
      </c>
      <c r="M72" s="1"/>
    </row>
    <row r="73" spans="2:13" x14ac:dyDescent="0.3">
      <c r="B73" s="24"/>
      <c r="C73" s="25"/>
      <c r="D73" s="33"/>
      <c r="E73" s="42">
        <f t="shared" si="15"/>
        <v>0</v>
      </c>
      <c r="F73" s="43"/>
      <c r="G73" s="39"/>
      <c r="H73" s="24"/>
      <c r="I73" s="25"/>
      <c r="J73" s="33"/>
      <c r="K73" s="27" t="str">
        <f t="shared" ref="K73:K74" si="17">IF(J73="A",1,IF(J73="B",3,IF(J73="C",5,IF(J73="D",7,IF(J73="E",9,"")))))</f>
        <v/>
      </c>
      <c r="L73" s="26" t="str">
        <f t="shared" si="14"/>
        <v/>
      </c>
      <c r="M73" s="1"/>
    </row>
    <row r="74" spans="2:13" x14ac:dyDescent="0.3">
      <c r="B74" s="24"/>
      <c r="C74" s="25"/>
      <c r="D74" s="33"/>
      <c r="E74" s="42">
        <f t="shared" si="15"/>
        <v>0</v>
      </c>
      <c r="F74" s="43"/>
      <c r="G74" s="39"/>
      <c r="H74" s="24"/>
      <c r="I74" s="25"/>
      <c r="J74" s="33"/>
      <c r="K74" s="27" t="str">
        <f t="shared" si="17"/>
        <v/>
      </c>
      <c r="L74" s="26" t="str">
        <f t="shared" si="14"/>
        <v/>
      </c>
      <c r="M74" s="1"/>
    </row>
    <row r="75" spans="2:13" x14ac:dyDescent="0.3">
      <c r="B75" s="24"/>
      <c r="C75" s="25"/>
      <c r="D75" s="33"/>
      <c r="E75" s="42">
        <f t="shared" si="15"/>
        <v>0</v>
      </c>
      <c r="F75" s="43"/>
      <c r="G75" s="39"/>
      <c r="H75" s="24"/>
      <c r="I75" s="25"/>
      <c r="J75" s="33"/>
      <c r="K75" s="27" t="str">
        <f t="shared" si="16"/>
        <v/>
      </c>
      <c r="L75" s="26" t="str">
        <f t="shared" si="14"/>
        <v/>
      </c>
      <c r="M75" s="1"/>
    </row>
    <row r="76" spans="2:13" x14ac:dyDescent="0.3">
      <c r="B76" s="24"/>
      <c r="C76" s="25"/>
      <c r="D76" s="33"/>
      <c r="E76" s="42">
        <f t="shared" si="15"/>
        <v>0</v>
      </c>
      <c r="F76" s="43"/>
      <c r="G76" s="39"/>
      <c r="H76" s="24"/>
      <c r="I76" s="25"/>
      <c r="J76" s="33"/>
      <c r="K76" s="27" t="str">
        <f t="shared" si="16"/>
        <v/>
      </c>
      <c r="L76" s="26" t="str">
        <f t="shared" si="14"/>
        <v/>
      </c>
      <c r="M76" s="1"/>
    </row>
    <row r="77" spans="2:13" x14ac:dyDescent="0.3">
      <c r="B77" s="24"/>
      <c r="C77" s="25"/>
      <c r="D77" s="33"/>
      <c r="E77" s="42">
        <f t="shared" si="15"/>
        <v>0</v>
      </c>
      <c r="F77" s="43"/>
      <c r="G77" s="39"/>
      <c r="H77" s="24"/>
      <c r="I77" s="25"/>
      <c r="J77" s="33"/>
      <c r="K77" s="27" t="str">
        <f t="shared" ref="K77:K79" si="18">IF(J77="A",1,IF(J77="B",3,IF(J77="C",5,IF(J77="D",7,IF(J77="E",9,"")))))</f>
        <v/>
      </c>
      <c r="L77" s="26" t="str">
        <f t="shared" si="14"/>
        <v/>
      </c>
      <c r="M77" s="1"/>
    </row>
    <row r="78" spans="2:13" x14ac:dyDescent="0.3">
      <c r="B78" s="24"/>
      <c r="C78" s="25"/>
      <c r="D78" s="33"/>
      <c r="E78" s="42">
        <f t="shared" si="15"/>
        <v>0</v>
      </c>
      <c r="F78" s="43"/>
      <c r="G78" s="39"/>
      <c r="H78" s="24"/>
      <c r="I78" s="25"/>
      <c r="J78" s="33"/>
      <c r="K78" s="27" t="str">
        <f t="shared" si="18"/>
        <v/>
      </c>
      <c r="L78" s="26" t="str">
        <f t="shared" si="14"/>
        <v/>
      </c>
      <c r="M78" s="1"/>
    </row>
    <row r="79" spans="2:13" x14ac:dyDescent="0.3">
      <c r="B79" s="28"/>
      <c r="C79" s="29"/>
      <c r="D79" s="34"/>
      <c r="E79" s="45">
        <f t="shared" si="15"/>
        <v>0</v>
      </c>
      <c r="F79" s="43"/>
      <c r="G79" s="39"/>
      <c r="H79" s="28"/>
      <c r="I79" s="29"/>
      <c r="J79" s="34"/>
      <c r="K79" s="31" t="str">
        <f t="shared" si="18"/>
        <v/>
      </c>
      <c r="L79" s="30" t="str">
        <f t="shared" si="14"/>
        <v/>
      </c>
      <c r="M79" s="1"/>
    </row>
    <row r="80" spans="2:13" x14ac:dyDescent="0.3">
      <c r="B80" s="39"/>
      <c r="C80" s="39"/>
      <c r="D80" s="39"/>
      <c r="E80" s="39"/>
      <c r="F80" s="39"/>
      <c r="G80" s="39"/>
      <c r="H80" s="39"/>
      <c r="I80" s="39"/>
      <c r="J80" s="39"/>
      <c r="K80" s="19"/>
      <c r="L80" s="19"/>
    </row>
    <row r="81" spans="2:13" ht="24.75" customHeight="1" x14ac:dyDescent="0.3">
      <c r="B81" s="48" t="s">
        <v>8</v>
      </c>
      <c r="C81" s="35"/>
      <c r="D81" s="36"/>
      <c r="E81" s="36"/>
      <c r="F81" s="57"/>
      <c r="G81" s="39"/>
      <c r="H81" s="48" t="s">
        <v>8</v>
      </c>
      <c r="I81" s="35"/>
      <c r="J81" s="38"/>
      <c r="K81" s="18"/>
      <c r="L81" s="18"/>
      <c r="M81" s="59"/>
    </row>
    <row r="82" spans="2:13" ht="24.75" customHeight="1" x14ac:dyDescent="0.3">
      <c r="B82" s="49" t="s">
        <v>4</v>
      </c>
      <c r="C82" s="50" t="s">
        <v>1</v>
      </c>
      <c r="D82" s="51" t="s">
        <v>2</v>
      </c>
      <c r="E82" s="52" t="s">
        <v>38</v>
      </c>
      <c r="F82" s="58"/>
      <c r="G82" s="39"/>
      <c r="H82" s="49" t="s">
        <v>4</v>
      </c>
      <c r="I82" s="50" t="s">
        <v>1</v>
      </c>
      <c r="J82" s="53" t="s">
        <v>52</v>
      </c>
      <c r="K82" s="54" t="s">
        <v>2</v>
      </c>
      <c r="L82" s="55" t="s">
        <v>38</v>
      </c>
      <c r="M82" s="60"/>
    </row>
    <row r="83" spans="2:13" x14ac:dyDescent="0.3">
      <c r="B83" s="24"/>
      <c r="C83" s="25"/>
      <c r="D83" s="33"/>
      <c r="E83" s="40">
        <f>IFERROR(C83*D83,"")</f>
        <v>0</v>
      </c>
      <c r="F83" s="41"/>
      <c r="G83" s="39"/>
      <c r="H83" s="24"/>
      <c r="I83" s="25"/>
      <c r="J83" s="33"/>
      <c r="K83" s="27" t="str">
        <f>IF(J83="A",1,IF(J83="B",3,IF(J83="C",5,IF(J83="D",7,IF(J83="E",9,"")))))</f>
        <v/>
      </c>
      <c r="L83" s="22" t="str">
        <f t="shared" ref="L83:L97" si="19">IFERROR(I83*K83,"")</f>
        <v/>
      </c>
      <c r="M83" s="3"/>
    </row>
    <row r="84" spans="2:13" x14ac:dyDescent="0.3">
      <c r="B84" s="24"/>
      <c r="C84" s="25"/>
      <c r="D84" s="33"/>
      <c r="E84" s="42">
        <f t="shared" ref="E84:E97" si="20">IFERROR(C84*D84,"")</f>
        <v>0</v>
      </c>
      <c r="F84" s="43"/>
      <c r="G84" s="39"/>
      <c r="H84" s="24"/>
      <c r="I84" s="25"/>
      <c r="J84" s="33"/>
      <c r="K84" s="27" t="str">
        <f t="shared" ref="K84:K97" si="21">IF(J84="A",1,IF(J84="B",3,IF(J84="C",5,IF(J84="D",7,IF(J84="E",9,"")))))</f>
        <v/>
      </c>
      <c r="L84" s="26" t="str">
        <f t="shared" si="19"/>
        <v/>
      </c>
      <c r="M84" s="1"/>
    </row>
    <row r="85" spans="2:13" x14ac:dyDescent="0.3">
      <c r="B85" s="24"/>
      <c r="C85" s="25"/>
      <c r="D85" s="33"/>
      <c r="E85" s="42">
        <f t="shared" si="20"/>
        <v>0</v>
      </c>
      <c r="F85" s="43"/>
      <c r="G85" s="39"/>
      <c r="H85" s="24"/>
      <c r="I85" s="25"/>
      <c r="J85" s="33"/>
      <c r="K85" s="27" t="str">
        <f t="shared" si="21"/>
        <v/>
      </c>
      <c r="L85" s="26" t="str">
        <f t="shared" si="19"/>
        <v/>
      </c>
      <c r="M85" s="1"/>
    </row>
    <row r="86" spans="2:13" x14ac:dyDescent="0.3">
      <c r="B86" s="24"/>
      <c r="C86" s="25"/>
      <c r="D86" s="33"/>
      <c r="E86" s="42">
        <f t="shared" si="20"/>
        <v>0</v>
      </c>
      <c r="F86" s="43"/>
      <c r="G86" s="39"/>
      <c r="H86" s="24"/>
      <c r="I86" s="25"/>
      <c r="J86" s="33"/>
      <c r="K86" s="27" t="str">
        <f t="shared" si="21"/>
        <v/>
      </c>
      <c r="L86" s="26" t="str">
        <f t="shared" si="19"/>
        <v/>
      </c>
      <c r="M86" s="1"/>
    </row>
    <row r="87" spans="2:13" x14ac:dyDescent="0.3">
      <c r="B87" s="24"/>
      <c r="C87" s="25"/>
      <c r="D87" s="33"/>
      <c r="E87" s="42">
        <f t="shared" si="20"/>
        <v>0</v>
      </c>
      <c r="F87" s="43"/>
      <c r="G87" s="39"/>
      <c r="H87" s="24"/>
      <c r="I87" s="25"/>
      <c r="J87" s="33"/>
      <c r="K87" s="27" t="str">
        <f t="shared" si="21"/>
        <v/>
      </c>
      <c r="L87" s="26" t="str">
        <f t="shared" si="19"/>
        <v/>
      </c>
      <c r="M87" s="1"/>
    </row>
    <row r="88" spans="2:13" x14ac:dyDescent="0.3">
      <c r="B88" s="24"/>
      <c r="C88" s="25"/>
      <c r="D88" s="33"/>
      <c r="E88" s="42">
        <f t="shared" si="20"/>
        <v>0</v>
      </c>
      <c r="F88" s="43"/>
      <c r="G88" s="39"/>
      <c r="H88" s="24"/>
      <c r="I88" s="25"/>
      <c r="J88" s="33"/>
      <c r="K88" s="27" t="str">
        <f t="shared" si="21"/>
        <v/>
      </c>
      <c r="L88" s="26" t="str">
        <f t="shared" si="19"/>
        <v/>
      </c>
      <c r="M88" s="1"/>
    </row>
    <row r="89" spans="2:13" x14ac:dyDescent="0.3">
      <c r="B89" s="24"/>
      <c r="C89" s="25"/>
      <c r="D89" s="33"/>
      <c r="E89" s="42">
        <f t="shared" si="20"/>
        <v>0</v>
      </c>
      <c r="F89" s="43"/>
      <c r="G89" s="39"/>
      <c r="H89" s="24"/>
      <c r="I89" s="25"/>
      <c r="J89" s="33"/>
      <c r="K89" s="27" t="str">
        <f t="shared" si="21"/>
        <v/>
      </c>
      <c r="L89" s="26" t="str">
        <f t="shared" si="19"/>
        <v/>
      </c>
      <c r="M89" s="1"/>
    </row>
    <row r="90" spans="2:13" x14ac:dyDescent="0.3">
      <c r="B90" s="24"/>
      <c r="C90" s="25"/>
      <c r="D90" s="33"/>
      <c r="E90" s="42">
        <f t="shared" si="20"/>
        <v>0</v>
      </c>
      <c r="F90" s="43"/>
      <c r="G90" s="39"/>
      <c r="H90" s="24"/>
      <c r="I90" s="25"/>
      <c r="J90" s="33"/>
      <c r="K90" s="27" t="str">
        <f t="shared" si="21"/>
        <v/>
      </c>
      <c r="L90" s="26" t="str">
        <f t="shared" si="19"/>
        <v/>
      </c>
      <c r="M90" s="1"/>
    </row>
    <row r="91" spans="2:13" x14ac:dyDescent="0.3">
      <c r="B91" s="24"/>
      <c r="C91" s="25"/>
      <c r="D91" s="33"/>
      <c r="E91" s="42">
        <f t="shared" si="20"/>
        <v>0</v>
      </c>
      <c r="F91" s="43"/>
      <c r="G91" s="39"/>
      <c r="H91" s="24"/>
      <c r="I91" s="25"/>
      <c r="J91" s="33"/>
      <c r="K91" s="27" t="str">
        <f t="shared" si="21"/>
        <v/>
      </c>
      <c r="L91" s="26" t="str">
        <f t="shared" si="19"/>
        <v/>
      </c>
      <c r="M91" s="1"/>
    </row>
    <row r="92" spans="2:13" x14ac:dyDescent="0.3">
      <c r="B92" s="24"/>
      <c r="C92" s="25"/>
      <c r="D92" s="33"/>
      <c r="E92" s="42">
        <f t="shared" si="20"/>
        <v>0</v>
      </c>
      <c r="F92" s="43"/>
      <c r="G92" s="39"/>
      <c r="H92" s="24"/>
      <c r="I92" s="25"/>
      <c r="J92" s="33"/>
      <c r="K92" s="27" t="str">
        <f t="shared" si="21"/>
        <v/>
      </c>
      <c r="L92" s="26" t="str">
        <f t="shared" si="19"/>
        <v/>
      </c>
      <c r="M92" s="1"/>
    </row>
    <row r="93" spans="2:13" x14ac:dyDescent="0.3">
      <c r="B93" s="24"/>
      <c r="C93" s="25"/>
      <c r="D93" s="33"/>
      <c r="E93" s="42">
        <f t="shared" si="20"/>
        <v>0</v>
      </c>
      <c r="F93" s="43"/>
      <c r="G93" s="39"/>
      <c r="H93" s="24"/>
      <c r="I93" s="25"/>
      <c r="J93" s="33"/>
      <c r="K93" s="27" t="str">
        <f t="shared" si="21"/>
        <v/>
      </c>
      <c r="L93" s="26" t="str">
        <f t="shared" si="19"/>
        <v/>
      </c>
      <c r="M93" s="1"/>
    </row>
    <row r="94" spans="2:13" x14ac:dyDescent="0.3">
      <c r="B94" s="24"/>
      <c r="C94" s="25"/>
      <c r="D94" s="33"/>
      <c r="E94" s="42">
        <f t="shared" si="20"/>
        <v>0</v>
      </c>
      <c r="F94" s="43"/>
      <c r="G94" s="39"/>
      <c r="H94" s="24"/>
      <c r="I94" s="25"/>
      <c r="J94" s="33"/>
      <c r="K94" s="27" t="str">
        <f t="shared" ref="K94" si="22">IF(J94="A",1,IF(J94="B",3,IF(J94="C",5,IF(J94="D",7,IF(J94="E",9,"")))))</f>
        <v/>
      </c>
      <c r="L94" s="26" t="str">
        <f t="shared" si="19"/>
        <v/>
      </c>
      <c r="M94" s="1"/>
    </row>
    <row r="95" spans="2:13" x14ac:dyDescent="0.3">
      <c r="B95" s="24"/>
      <c r="C95" s="25"/>
      <c r="D95" s="33"/>
      <c r="E95" s="42">
        <f t="shared" si="20"/>
        <v>0</v>
      </c>
      <c r="F95" s="43"/>
      <c r="G95" s="39"/>
      <c r="H95" s="24"/>
      <c r="I95" s="25"/>
      <c r="J95" s="33"/>
      <c r="K95" s="27" t="str">
        <f t="shared" si="21"/>
        <v/>
      </c>
      <c r="L95" s="26" t="str">
        <f t="shared" si="19"/>
        <v/>
      </c>
      <c r="M95" s="1"/>
    </row>
    <row r="96" spans="2:13" x14ac:dyDescent="0.3">
      <c r="B96" s="24"/>
      <c r="C96" s="25"/>
      <c r="D96" s="33"/>
      <c r="E96" s="42">
        <f t="shared" si="20"/>
        <v>0</v>
      </c>
      <c r="F96" s="43"/>
      <c r="G96" s="39"/>
      <c r="H96" s="24"/>
      <c r="I96" s="25"/>
      <c r="J96" s="33"/>
      <c r="K96" s="27" t="str">
        <f t="shared" si="21"/>
        <v/>
      </c>
      <c r="L96" s="26" t="str">
        <f t="shared" si="19"/>
        <v/>
      </c>
      <c r="M96" s="1"/>
    </row>
    <row r="97" spans="2:13" x14ac:dyDescent="0.3">
      <c r="B97" s="28"/>
      <c r="C97" s="29"/>
      <c r="D97" s="34"/>
      <c r="E97" s="45">
        <f t="shared" si="20"/>
        <v>0</v>
      </c>
      <c r="F97" s="43"/>
      <c r="G97" s="39"/>
      <c r="H97" s="28"/>
      <c r="I97" s="29"/>
      <c r="J97" s="34"/>
      <c r="K97" s="31" t="str">
        <f t="shared" si="21"/>
        <v/>
      </c>
      <c r="L97" s="30" t="str">
        <f t="shared" si="19"/>
        <v/>
      </c>
      <c r="M97" s="1"/>
    </row>
    <row r="98" spans="2:13" x14ac:dyDescent="0.3">
      <c r="B98" s="39"/>
      <c r="C98" s="39"/>
      <c r="D98" s="39"/>
      <c r="E98" s="39"/>
      <c r="F98" s="39"/>
      <c r="G98" s="39"/>
      <c r="H98" s="39"/>
      <c r="I98" s="39"/>
      <c r="J98" s="39"/>
      <c r="K98" s="19"/>
      <c r="L98" s="19"/>
    </row>
    <row r="99" spans="2:13" ht="24.75" customHeight="1" x14ac:dyDescent="0.3">
      <c r="B99" s="48" t="s">
        <v>9</v>
      </c>
      <c r="C99" s="35"/>
      <c r="D99" s="36"/>
      <c r="E99" s="36"/>
      <c r="F99" s="57"/>
      <c r="G99" s="39"/>
      <c r="H99" s="48" t="s">
        <v>9</v>
      </c>
      <c r="I99" s="35"/>
      <c r="J99" s="38"/>
      <c r="K99" s="18"/>
      <c r="L99" s="18"/>
      <c r="M99" s="59"/>
    </row>
    <row r="100" spans="2:13" ht="24.75" customHeight="1" x14ac:dyDescent="0.3">
      <c r="B100" s="49" t="s">
        <v>4</v>
      </c>
      <c r="C100" s="50" t="s">
        <v>1</v>
      </c>
      <c r="D100" s="51" t="s">
        <v>2</v>
      </c>
      <c r="E100" s="52" t="s">
        <v>38</v>
      </c>
      <c r="F100" s="58"/>
      <c r="G100" s="39"/>
      <c r="H100" s="49" t="s">
        <v>4</v>
      </c>
      <c r="I100" s="50" t="s">
        <v>1</v>
      </c>
      <c r="J100" s="53" t="s">
        <v>52</v>
      </c>
      <c r="K100" s="54" t="s">
        <v>2</v>
      </c>
      <c r="L100" s="55" t="s">
        <v>38</v>
      </c>
      <c r="M100" s="60"/>
    </row>
    <row r="101" spans="2:13" x14ac:dyDescent="0.3">
      <c r="B101" s="24"/>
      <c r="C101" s="25"/>
      <c r="D101" s="33"/>
      <c r="E101" s="40">
        <f>IFERROR(C101*D101,"")</f>
        <v>0</v>
      </c>
      <c r="F101" s="41"/>
      <c r="G101" s="39"/>
      <c r="H101" s="24"/>
      <c r="I101" s="25"/>
      <c r="J101" s="33"/>
      <c r="K101" s="27" t="str">
        <f>IF(J101="A",1,IF(J101="B",3,IF(J101="C",5,IF(J101="D",7,IF(J101="E",9,"")))))</f>
        <v/>
      </c>
      <c r="L101" s="22" t="str">
        <f t="shared" ref="L101:L115" si="23">IFERROR(I101*K101,"")</f>
        <v/>
      </c>
      <c r="M101" s="3"/>
    </row>
    <row r="102" spans="2:13" x14ac:dyDescent="0.3">
      <c r="B102" s="24"/>
      <c r="C102" s="25"/>
      <c r="D102" s="33"/>
      <c r="E102" s="42">
        <f t="shared" ref="E102:E115" si="24">IFERROR(C102*D102,"")</f>
        <v>0</v>
      </c>
      <c r="F102" s="43"/>
      <c r="G102" s="39"/>
      <c r="H102" s="24"/>
      <c r="I102" s="25"/>
      <c r="J102" s="33"/>
      <c r="K102" s="27" t="str">
        <f t="shared" ref="K102:K115" si="25">IF(J102="A",1,IF(J102="B",3,IF(J102="C",5,IF(J102="D",7,IF(J102="E",9,"")))))</f>
        <v/>
      </c>
      <c r="L102" s="26" t="str">
        <f t="shared" si="23"/>
        <v/>
      </c>
      <c r="M102" s="1"/>
    </row>
    <row r="103" spans="2:13" x14ac:dyDescent="0.3">
      <c r="B103" s="24"/>
      <c r="C103" s="25"/>
      <c r="D103" s="33"/>
      <c r="E103" s="42">
        <f t="shared" si="24"/>
        <v>0</v>
      </c>
      <c r="F103" s="43"/>
      <c r="G103" s="39"/>
      <c r="H103" s="24"/>
      <c r="I103" s="25"/>
      <c r="J103" s="33"/>
      <c r="K103" s="27" t="str">
        <f t="shared" si="25"/>
        <v/>
      </c>
      <c r="L103" s="26" t="str">
        <f t="shared" si="23"/>
        <v/>
      </c>
      <c r="M103" s="1"/>
    </row>
    <row r="104" spans="2:13" x14ac:dyDescent="0.3">
      <c r="B104" s="24"/>
      <c r="C104" s="25"/>
      <c r="D104" s="33"/>
      <c r="E104" s="42">
        <f t="shared" si="24"/>
        <v>0</v>
      </c>
      <c r="F104" s="43"/>
      <c r="G104" s="39"/>
      <c r="H104" s="24"/>
      <c r="I104" s="25"/>
      <c r="J104" s="33"/>
      <c r="K104" s="27" t="str">
        <f t="shared" si="25"/>
        <v/>
      </c>
      <c r="L104" s="26" t="str">
        <f t="shared" si="23"/>
        <v/>
      </c>
      <c r="M104" s="1"/>
    </row>
    <row r="105" spans="2:13" x14ac:dyDescent="0.3">
      <c r="B105" s="24"/>
      <c r="C105" s="25"/>
      <c r="D105" s="33"/>
      <c r="E105" s="42">
        <f t="shared" si="24"/>
        <v>0</v>
      </c>
      <c r="F105" s="43"/>
      <c r="G105" s="39"/>
      <c r="H105" s="24"/>
      <c r="I105" s="25"/>
      <c r="J105" s="33"/>
      <c r="K105" s="27" t="str">
        <f t="shared" si="25"/>
        <v/>
      </c>
      <c r="L105" s="26" t="str">
        <f t="shared" si="23"/>
        <v/>
      </c>
      <c r="M105" s="1"/>
    </row>
    <row r="106" spans="2:13" x14ac:dyDescent="0.3">
      <c r="B106" s="24"/>
      <c r="C106" s="25"/>
      <c r="D106" s="33"/>
      <c r="E106" s="42">
        <f t="shared" si="24"/>
        <v>0</v>
      </c>
      <c r="F106" s="43"/>
      <c r="G106" s="39"/>
      <c r="H106" s="24"/>
      <c r="I106" s="25"/>
      <c r="J106" s="33"/>
      <c r="K106" s="27" t="str">
        <f t="shared" si="25"/>
        <v/>
      </c>
      <c r="L106" s="26" t="str">
        <f t="shared" si="23"/>
        <v/>
      </c>
      <c r="M106" s="1"/>
    </row>
    <row r="107" spans="2:13" x14ac:dyDescent="0.3">
      <c r="B107" s="24"/>
      <c r="C107" s="25"/>
      <c r="D107" s="33"/>
      <c r="E107" s="42">
        <f t="shared" si="24"/>
        <v>0</v>
      </c>
      <c r="F107" s="43"/>
      <c r="G107" s="39"/>
      <c r="H107" s="24"/>
      <c r="I107" s="25"/>
      <c r="J107" s="33"/>
      <c r="K107" s="27" t="str">
        <f t="shared" si="25"/>
        <v/>
      </c>
      <c r="L107" s="26" t="str">
        <f t="shared" si="23"/>
        <v/>
      </c>
      <c r="M107" s="1"/>
    </row>
    <row r="108" spans="2:13" x14ac:dyDescent="0.3">
      <c r="B108" s="24"/>
      <c r="C108" s="25"/>
      <c r="D108" s="33"/>
      <c r="E108" s="42">
        <f t="shared" si="24"/>
        <v>0</v>
      </c>
      <c r="F108" s="43"/>
      <c r="G108" s="39"/>
      <c r="H108" s="24"/>
      <c r="I108" s="25"/>
      <c r="J108" s="33"/>
      <c r="K108" s="27" t="str">
        <f t="shared" si="25"/>
        <v/>
      </c>
      <c r="L108" s="26" t="str">
        <f t="shared" si="23"/>
        <v/>
      </c>
      <c r="M108" s="1"/>
    </row>
    <row r="109" spans="2:13" x14ac:dyDescent="0.3">
      <c r="B109" s="24"/>
      <c r="C109" s="25"/>
      <c r="D109" s="33"/>
      <c r="E109" s="42">
        <f t="shared" si="24"/>
        <v>0</v>
      </c>
      <c r="F109" s="43"/>
      <c r="G109" s="39"/>
      <c r="H109" s="24"/>
      <c r="I109" s="25"/>
      <c r="J109" s="33"/>
      <c r="K109" s="27" t="str">
        <f t="shared" si="25"/>
        <v/>
      </c>
      <c r="L109" s="26" t="str">
        <f t="shared" si="23"/>
        <v/>
      </c>
      <c r="M109" s="1"/>
    </row>
    <row r="110" spans="2:13" x14ac:dyDescent="0.3">
      <c r="B110" s="24"/>
      <c r="C110" s="25"/>
      <c r="D110" s="33"/>
      <c r="E110" s="42">
        <f t="shared" si="24"/>
        <v>0</v>
      </c>
      <c r="F110" s="43"/>
      <c r="G110" s="39"/>
      <c r="H110" s="24"/>
      <c r="I110" s="25"/>
      <c r="J110" s="33"/>
      <c r="K110" s="27" t="str">
        <f t="shared" si="25"/>
        <v/>
      </c>
      <c r="L110" s="26" t="str">
        <f t="shared" si="23"/>
        <v/>
      </c>
      <c r="M110" s="1"/>
    </row>
    <row r="111" spans="2:13" x14ac:dyDescent="0.3">
      <c r="B111" s="24"/>
      <c r="C111" s="25"/>
      <c r="D111" s="33"/>
      <c r="E111" s="42">
        <f t="shared" si="24"/>
        <v>0</v>
      </c>
      <c r="F111" s="43"/>
      <c r="G111" s="39"/>
      <c r="H111" s="24"/>
      <c r="I111" s="25"/>
      <c r="J111" s="33"/>
      <c r="K111" s="27" t="str">
        <f t="shared" si="25"/>
        <v/>
      </c>
      <c r="L111" s="26" t="str">
        <f t="shared" si="23"/>
        <v/>
      </c>
      <c r="M111" s="1"/>
    </row>
    <row r="112" spans="2:13" x14ac:dyDescent="0.3">
      <c r="B112" s="24"/>
      <c r="C112" s="25"/>
      <c r="D112" s="33"/>
      <c r="E112" s="42">
        <f t="shared" si="24"/>
        <v>0</v>
      </c>
      <c r="F112" s="43"/>
      <c r="G112" s="39"/>
      <c r="H112" s="24"/>
      <c r="I112" s="25"/>
      <c r="J112" s="33"/>
      <c r="K112" s="27" t="str">
        <f t="shared" si="25"/>
        <v/>
      </c>
      <c r="L112" s="26" t="str">
        <f t="shared" si="23"/>
        <v/>
      </c>
      <c r="M112" s="1"/>
    </row>
    <row r="113" spans="2:13" x14ac:dyDescent="0.3">
      <c r="B113" s="24"/>
      <c r="C113" s="25"/>
      <c r="D113" s="33"/>
      <c r="E113" s="42">
        <f t="shared" si="24"/>
        <v>0</v>
      </c>
      <c r="F113" s="43"/>
      <c r="G113" s="39"/>
      <c r="H113" s="24"/>
      <c r="I113" s="25"/>
      <c r="J113" s="33"/>
      <c r="K113" s="27" t="str">
        <f t="shared" si="25"/>
        <v/>
      </c>
      <c r="L113" s="26" t="str">
        <f t="shared" si="23"/>
        <v/>
      </c>
      <c r="M113" s="1"/>
    </row>
    <row r="114" spans="2:13" x14ac:dyDescent="0.3">
      <c r="B114" s="24"/>
      <c r="C114" s="25"/>
      <c r="D114" s="33"/>
      <c r="E114" s="42">
        <f t="shared" si="24"/>
        <v>0</v>
      </c>
      <c r="F114" s="43"/>
      <c r="G114" s="39"/>
      <c r="H114" s="24"/>
      <c r="I114" s="25"/>
      <c r="J114" s="33"/>
      <c r="K114" s="27" t="str">
        <f t="shared" si="25"/>
        <v/>
      </c>
      <c r="L114" s="26" t="str">
        <f t="shared" si="23"/>
        <v/>
      </c>
      <c r="M114" s="1"/>
    </row>
    <row r="115" spans="2:13" x14ac:dyDescent="0.3">
      <c r="B115" s="28"/>
      <c r="C115" s="29"/>
      <c r="D115" s="34"/>
      <c r="E115" s="45">
        <f t="shared" si="24"/>
        <v>0</v>
      </c>
      <c r="F115" s="43"/>
      <c r="G115" s="39"/>
      <c r="H115" s="28"/>
      <c r="I115" s="29"/>
      <c r="J115" s="34"/>
      <c r="K115" s="31" t="str">
        <f t="shared" si="25"/>
        <v/>
      </c>
      <c r="L115" s="30" t="str">
        <f t="shared" si="23"/>
        <v/>
      </c>
      <c r="M115" s="1"/>
    </row>
  </sheetData>
  <sheetProtection algorithmName="SHA-512" hashValue="VGqwB3lG4nwHa7NtMW2Mp4yC7NKeaMUdMseAhX9MB7WSq41xJZVUUG9WUkGaNRZJGC5Y2YU2aBAwlo5RGnQWyQ==" saltValue="5gqJNu9z766EP4UM47XpxA==" spinCount="100000" sheet="1" objects="1" scenarios="1"/>
  <mergeCells count="17">
    <mergeCell ref="O9:Q9"/>
    <mergeCell ref="R9:T9"/>
    <mergeCell ref="U9:W9"/>
    <mergeCell ref="X9:Z9"/>
    <mergeCell ref="M27:M28"/>
    <mergeCell ref="N9:N10"/>
    <mergeCell ref="M45:M46"/>
    <mergeCell ref="M9:M10"/>
    <mergeCell ref="M63:M64"/>
    <mergeCell ref="M81:M82"/>
    <mergeCell ref="M99:M100"/>
    <mergeCell ref="F81:F82"/>
    <mergeCell ref="F99:F100"/>
    <mergeCell ref="F9:F10"/>
    <mergeCell ref="F27:F28"/>
    <mergeCell ref="F45:F46"/>
    <mergeCell ref="F63:F64"/>
  </mergeCells>
  <phoneticPr fontId="1" type="noConversion"/>
  <pageMargins left="0.7" right="0.3" top="0.33" bottom="0.75" header="0.17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입력</vt:lpstr>
      <vt:lpstr>입력!Print_Area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2019-02-08T07:09:30Z</cp:lastPrinted>
  <dcterms:created xsi:type="dcterms:W3CDTF">2018-06-14T08:49:34Z</dcterms:created>
  <dcterms:modified xsi:type="dcterms:W3CDTF">2022-07-22T06:25:54Z</dcterms:modified>
</cp:coreProperties>
</file>